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2. УОРПиАП\ВУЗ, СУЗ, ШКОЛА\_ШКОЛЫ\Олимпиада\2023\Протоколы\Рассылка участникам\"/>
    </mc:Choice>
  </mc:AlternateContent>
  <bookViews>
    <workbookView xWindow="0" yWindow="0" windowWidth="19440" windowHeight="7245"/>
  </bookViews>
  <sheets>
    <sheet name="Россети СЗ" sheetId="1" r:id="rId1"/>
  </sheets>
  <definedNames>
    <definedName name="_xlnm._FilterDatabase" localSheetId="0" hidden="1">'Россети СЗ'!$A$5:$AA$67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7" i="1" l="1"/>
  <c r="Z17" i="1" s="1"/>
  <c r="W9" i="1"/>
  <c r="Z9" i="1" s="1"/>
  <c r="W25" i="1"/>
  <c r="Z25" i="1" s="1"/>
  <c r="W18" i="1"/>
  <c r="Z18" i="1" s="1"/>
  <c r="W19" i="1"/>
  <c r="Z19" i="1" s="1"/>
  <c r="W29" i="1"/>
  <c r="Z29" i="1" s="1"/>
  <c r="W26" i="1"/>
  <c r="Z26" i="1" s="1"/>
  <c r="W30" i="1"/>
  <c r="Z30" i="1" s="1"/>
  <c r="W31" i="1"/>
  <c r="Z31" i="1" s="1"/>
  <c r="W27" i="1"/>
  <c r="Z27" i="1" s="1"/>
  <c r="W32" i="1"/>
  <c r="Z32" i="1" s="1"/>
  <c r="W7" i="1"/>
  <c r="Z7" i="1" s="1"/>
  <c r="W10" i="1"/>
  <c r="Z10" i="1" s="1"/>
  <c r="W33" i="1"/>
  <c r="Z33" i="1" s="1"/>
  <c r="W34" i="1"/>
  <c r="Z34" i="1" s="1"/>
  <c r="W35" i="1"/>
  <c r="Z35" i="1" s="1"/>
  <c r="W36" i="1"/>
  <c r="Z36" i="1" s="1"/>
  <c r="W12" i="1"/>
  <c r="Z12" i="1" s="1"/>
  <c r="W8" i="1"/>
  <c r="Z8" i="1" s="1"/>
  <c r="W37" i="1"/>
  <c r="Z37" i="1" s="1"/>
  <c r="W14" i="1"/>
  <c r="Z14" i="1" s="1"/>
  <c r="W38" i="1"/>
  <c r="Z38" i="1" s="1"/>
  <c r="W39" i="1"/>
  <c r="Z39" i="1" s="1"/>
  <c r="W21" i="1"/>
  <c r="Z21" i="1" s="1"/>
  <c r="W15" i="1"/>
  <c r="Z15" i="1" s="1"/>
  <c r="W28" i="1"/>
  <c r="Z28" i="1" s="1"/>
  <c r="W22" i="1"/>
  <c r="Z22" i="1" s="1"/>
  <c r="W40" i="1"/>
  <c r="Z40" i="1" s="1"/>
  <c r="W23" i="1"/>
  <c r="Z23" i="1" s="1"/>
  <c r="W13" i="1"/>
  <c r="Z13" i="1" s="1"/>
  <c r="W16" i="1"/>
  <c r="Z16" i="1" s="1"/>
  <c r="W20" i="1"/>
  <c r="Z20" i="1" s="1"/>
  <c r="W11" i="1"/>
  <c r="Z11" i="1" s="1"/>
  <c r="W41" i="1"/>
  <c r="Z41" i="1" s="1"/>
  <c r="W24" i="1"/>
  <c r="Z24" i="1" s="1"/>
  <c r="W47" i="1"/>
  <c r="Z47" i="1" s="1"/>
  <c r="W42" i="1"/>
  <c r="Z42" i="1" s="1"/>
  <c r="W53" i="1"/>
  <c r="Z53" i="1" s="1"/>
  <c r="W49" i="1"/>
  <c r="Z49" i="1" s="1"/>
  <c r="W54" i="1"/>
  <c r="Z54" i="1" s="1"/>
  <c r="W52" i="1"/>
  <c r="Z52" i="1" s="1"/>
  <c r="W44" i="1"/>
  <c r="Z44" i="1" s="1"/>
  <c r="W55" i="1"/>
  <c r="Z55" i="1" s="1"/>
  <c r="W46" i="1"/>
  <c r="Z46" i="1" s="1"/>
  <c r="W56" i="1"/>
  <c r="Z56" i="1" s="1"/>
  <c r="W43" i="1"/>
  <c r="Z43" i="1" s="1"/>
  <c r="W57" i="1"/>
  <c r="Z57" i="1" s="1"/>
  <c r="W58" i="1"/>
  <c r="Z58" i="1" s="1"/>
  <c r="W51" i="1"/>
  <c r="Z51" i="1" s="1"/>
  <c r="W48" i="1"/>
  <c r="Z48" i="1" s="1"/>
  <c r="W59" i="1"/>
  <c r="Z59" i="1" s="1"/>
  <c r="W60" i="1"/>
  <c r="Z60" i="1" s="1"/>
  <c r="W50" i="1"/>
  <c r="Z50" i="1" s="1"/>
  <c r="W61" i="1"/>
  <c r="Z61" i="1" s="1"/>
  <c r="W62" i="1"/>
  <c r="Z62" i="1" s="1"/>
  <c r="W45" i="1"/>
  <c r="Z45" i="1" s="1"/>
  <c r="W65" i="1"/>
  <c r="Z65" i="1" s="1"/>
  <c r="W64" i="1"/>
  <c r="Z64" i="1" s="1"/>
  <c r="W66" i="1"/>
  <c r="Z66" i="1" s="1"/>
  <c r="W67" i="1"/>
  <c r="Z67" i="1" s="1"/>
  <c r="W63" i="1"/>
  <c r="Z63" i="1" s="1"/>
  <c r="Q17" i="1"/>
  <c r="Y17" i="1" s="1"/>
  <c r="Q9" i="1"/>
  <c r="Y9" i="1" s="1"/>
  <c r="Q25" i="1"/>
  <c r="Y25" i="1" s="1"/>
  <c r="Q18" i="1"/>
  <c r="Y18" i="1" s="1"/>
  <c r="Q19" i="1"/>
  <c r="Y19" i="1" s="1"/>
  <c r="Q29" i="1"/>
  <c r="Y29" i="1" s="1"/>
  <c r="Q26" i="1"/>
  <c r="Y26" i="1" s="1"/>
  <c r="Q30" i="1"/>
  <c r="Y30" i="1" s="1"/>
  <c r="Q31" i="1"/>
  <c r="Y31" i="1" s="1"/>
  <c r="Q27" i="1"/>
  <c r="Y27" i="1" s="1"/>
  <c r="Q32" i="1"/>
  <c r="Y32" i="1" s="1"/>
  <c r="Q7" i="1"/>
  <c r="Y7" i="1" s="1"/>
  <c r="Q10" i="1"/>
  <c r="Y10" i="1" s="1"/>
  <c r="Q33" i="1"/>
  <c r="Y33" i="1" s="1"/>
  <c r="Q34" i="1"/>
  <c r="Y34" i="1" s="1"/>
  <c r="Q35" i="1"/>
  <c r="Y35" i="1" s="1"/>
  <c r="Q36" i="1"/>
  <c r="Y36" i="1" s="1"/>
  <c r="Q12" i="1"/>
  <c r="Y12" i="1" s="1"/>
  <c r="Q8" i="1"/>
  <c r="Y8" i="1" s="1"/>
  <c r="Q37" i="1"/>
  <c r="Y37" i="1" s="1"/>
  <c r="Q14" i="1"/>
  <c r="Y14" i="1" s="1"/>
  <c r="Q38" i="1"/>
  <c r="Y38" i="1" s="1"/>
  <c r="Q39" i="1"/>
  <c r="Y39" i="1" s="1"/>
  <c r="Q21" i="1"/>
  <c r="Y21" i="1" s="1"/>
  <c r="Q15" i="1"/>
  <c r="Y15" i="1" s="1"/>
  <c r="Q28" i="1"/>
  <c r="Y28" i="1" s="1"/>
  <c r="Q22" i="1"/>
  <c r="Y22" i="1" s="1"/>
  <c r="Q40" i="1"/>
  <c r="Y40" i="1" s="1"/>
  <c r="Q23" i="1"/>
  <c r="Y23" i="1" s="1"/>
  <c r="Q13" i="1"/>
  <c r="Y13" i="1" s="1"/>
  <c r="Q16" i="1"/>
  <c r="Y16" i="1" s="1"/>
  <c r="Q20" i="1"/>
  <c r="Y20" i="1" s="1"/>
  <c r="Q11" i="1"/>
  <c r="Y11" i="1" s="1"/>
  <c r="Q41" i="1"/>
  <c r="Y41" i="1" s="1"/>
  <c r="Q24" i="1"/>
  <c r="Y24" i="1" s="1"/>
  <c r="Q47" i="1"/>
  <c r="Y47" i="1" s="1"/>
  <c r="Q42" i="1"/>
  <c r="Y42" i="1" s="1"/>
  <c r="Q53" i="1"/>
  <c r="Y53" i="1" s="1"/>
  <c r="Q49" i="1"/>
  <c r="Y49" i="1" s="1"/>
  <c r="Q54" i="1"/>
  <c r="Y54" i="1" s="1"/>
  <c r="Q52" i="1"/>
  <c r="Y52" i="1" s="1"/>
  <c r="Q44" i="1"/>
  <c r="Y44" i="1" s="1"/>
  <c r="Q55" i="1"/>
  <c r="Y55" i="1" s="1"/>
  <c r="Q46" i="1"/>
  <c r="Y46" i="1" s="1"/>
  <c r="Q56" i="1"/>
  <c r="Y56" i="1" s="1"/>
  <c r="Q43" i="1"/>
  <c r="Y43" i="1" s="1"/>
  <c r="Q57" i="1"/>
  <c r="Y57" i="1" s="1"/>
  <c r="Q58" i="1"/>
  <c r="Y58" i="1" s="1"/>
  <c r="Q51" i="1"/>
  <c r="Y51" i="1" s="1"/>
  <c r="Q48" i="1"/>
  <c r="Y48" i="1" s="1"/>
  <c r="Q59" i="1"/>
  <c r="Y59" i="1" s="1"/>
  <c r="Q60" i="1"/>
  <c r="Y60" i="1" s="1"/>
  <c r="Q50" i="1"/>
  <c r="Y50" i="1" s="1"/>
  <c r="Q61" i="1"/>
  <c r="Y61" i="1" s="1"/>
  <c r="Q62" i="1"/>
  <c r="Y62" i="1" s="1"/>
  <c r="Q45" i="1"/>
  <c r="Y45" i="1" s="1"/>
  <c r="Q65" i="1"/>
  <c r="Y65" i="1" s="1"/>
  <c r="Q64" i="1"/>
  <c r="Y64" i="1" s="1"/>
  <c r="Q66" i="1"/>
  <c r="Y66" i="1" s="1"/>
  <c r="Q67" i="1"/>
  <c r="Y67" i="1" s="1"/>
  <c r="Q63" i="1"/>
  <c r="Y63" i="1" s="1"/>
  <c r="K17" i="1" l="1"/>
  <c r="X17" i="1" s="1"/>
  <c r="AA17" i="1" s="1"/>
  <c r="K9" i="1"/>
  <c r="X9" i="1" s="1"/>
  <c r="AA9" i="1" s="1"/>
  <c r="K25" i="1"/>
  <c r="X25" i="1" s="1"/>
  <c r="AA25" i="1" s="1"/>
  <c r="K18" i="1"/>
  <c r="X18" i="1" s="1"/>
  <c r="AA18" i="1" s="1"/>
  <c r="K19" i="1"/>
  <c r="X19" i="1" s="1"/>
  <c r="AA19" i="1" s="1"/>
  <c r="K29" i="1"/>
  <c r="X29" i="1" s="1"/>
  <c r="AA29" i="1" s="1"/>
  <c r="K26" i="1"/>
  <c r="X26" i="1" s="1"/>
  <c r="AA26" i="1" s="1"/>
  <c r="K30" i="1"/>
  <c r="X30" i="1" s="1"/>
  <c r="AA30" i="1" s="1"/>
  <c r="K31" i="1"/>
  <c r="X31" i="1" s="1"/>
  <c r="AA31" i="1" s="1"/>
  <c r="K27" i="1"/>
  <c r="X27" i="1" s="1"/>
  <c r="AA27" i="1" s="1"/>
  <c r="K32" i="1"/>
  <c r="X32" i="1" s="1"/>
  <c r="AA32" i="1" s="1"/>
  <c r="K7" i="1"/>
  <c r="X7" i="1" s="1"/>
  <c r="AA7" i="1" s="1"/>
  <c r="K10" i="1"/>
  <c r="X10" i="1" s="1"/>
  <c r="AA10" i="1" s="1"/>
  <c r="K33" i="1"/>
  <c r="X33" i="1" s="1"/>
  <c r="AA33" i="1" s="1"/>
  <c r="K34" i="1"/>
  <c r="X34" i="1" s="1"/>
  <c r="AA34" i="1" s="1"/>
  <c r="K35" i="1"/>
  <c r="X35" i="1" s="1"/>
  <c r="AA35" i="1" s="1"/>
  <c r="K36" i="1"/>
  <c r="X36" i="1" s="1"/>
  <c r="AA36" i="1" s="1"/>
  <c r="K12" i="1"/>
  <c r="X12" i="1" s="1"/>
  <c r="AA12" i="1" s="1"/>
  <c r="K8" i="1"/>
  <c r="X8" i="1" s="1"/>
  <c r="AA8" i="1" s="1"/>
  <c r="K37" i="1"/>
  <c r="X37" i="1" s="1"/>
  <c r="AA37" i="1" s="1"/>
  <c r="K14" i="1"/>
  <c r="X14" i="1" s="1"/>
  <c r="AA14" i="1" s="1"/>
  <c r="K38" i="1"/>
  <c r="X38" i="1" s="1"/>
  <c r="AA38" i="1" s="1"/>
  <c r="K39" i="1"/>
  <c r="X39" i="1" s="1"/>
  <c r="AA39" i="1" s="1"/>
  <c r="K21" i="1"/>
  <c r="X21" i="1" s="1"/>
  <c r="AA21" i="1" s="1"/>
  <c r="K15" i="1"/>
  <c r="X15" i="1" s="1"/>
  <c r="AA15" i="1" s="1"/>
  <c r="K28" i="1"/>
  <c r="X28" i="1" s="1"/>
  <c r="AA28" i="1" s="1"/>
  <c r="K22" i="1"/>
  <c r="X22" i="1" s="1"/>
  <c r="AA22" i="1" s="1"/>
  <c r="K40" i="1"/>
  <c r="X40" i="1" s="1"/>
  <c r="AA40" i="1" s="1"/>
  <c r="K23" i="1"/>
  <c r="X23" i="1" s="1"/>
  <c r="AA23" i="1" s="1"/>
  <c r="K13" i="1"/>
  <c r="X13" i="1" s="1"/>
  <c r="AA13" i="1" s="1"/>
  <c r="K16" i="1"/>
  <c r="X16" i="1" s="1"/>
  <c r="AA16" i="1" s="1"/>
  <c r="K20" i="1"/>
  <c r="X20" i="1" s="1"/>
  <c r="AA20" i="1" s="1"/>
  <c r="K11" i="1"/>
  <c r="X11" i="1" s="1"/>
  <c r="AA11" i="1" s="1"/>
  <c r="K41" i="1"/>
  <c r="X41" i="1" s="1"/>
  <c r="AA41" i="1" s="1"/>
  <c r="K24" i="1"/>
  <c r="X24" i="1" s="1"/>
  <c r="AA24" i="1" s="1"/>
  <c r="K47" i="1"/>
  <c r="X47" i="1" s="1"/>
  <c r="AA47" i="1" s="1"/>
  <c r="K42" i="1"/>
  <c r="K53" i="1"/>
  <c r="X53" i="1" s="1"/>
  <c r="AA53" i="1" s="1"/>
  <c r="K49" i="1"/>
  <c r="X49" i="1" s="1"/>
  <c r="AA49" i="1" s="1"/>
  <c r="K54" i="1"/>
  <c r="X54" i="1" s="1"/>
  <c r="AA54" i="1" s="1"/>
  <c r="K52" i="1"/>
  <c r="X52" i="1" s="1"/>
  <c r="AA52" i="1" s="1"/>
  <c r="K44" i="1"/>
  <c r="X44" i="1" s="1"/>
  <c r="AA44" i="1" s="1"/>
  <c r="K55" i="1"/>
  <c r="X55" i="1" s="1"/>
  <c r="AA55" i="1" s="1"/>
  <c r="K46" i="1"/>
  <c r="X46" i="1" s="1"/>
  <c r="AA46" i="1" s="1"/>
  <c r="K56" i="1"/>
  <c r="X56" i="1" s="1"/>
  <c r="AA56" i="1" s="1"/>
  <c r="K43" i="1"/>
  <c r="X43" i="1" s="1"/>
  <c r="AA43" i="1" s="1"/>
  <c r="K57" i="1"/>
  <c r="X57" i="1" s="1"/>
  <c r="AA57" i="1" s="1"/>
  <c r="K58" i="1"/>
  <c r="X58" i="1" s="1"/>
  <c r="AA58" i="1" s="1"/>
  <c r="K51" i="1"/>
  <c r="X51" i="1" s="1"/>
  <c r="AA51" i="1" s="1"/>
  <c r="K48" i="1"/>
  <c r="X48" i="1" s="1"/>
  <c r="AA48" i="1" s="1"/>
  <c r="K59" i="1"/>
  <c r="X59" i="1" s="1"/>
  <c r="AA59" i="1" s="1"/>
  <c r="K60" i="1"/>
  <c r="X60" i="1" s="1"/>
  <c r="AA60" i="1" s="1"/>
  <c r="K50" i="1"/>
  <c r="X50" i="1" s="1"/>
  <c r="AA50" i="1" s="1"/>
  <c r="K61" i="1"/>
  <c r="X61" i="1" s="1"/>
  <c r="AA61" i="1" s="1"/>
  <c r="K62" i="1"/>
  <c r="X62" i="1" s="1"/>
  <c r="AA62" i="1" s="1"/>
  <c r="K45" i="1"/>
  <c r="X45" i="1" s="1"/>
  <c r="AA45" i="1" s="1"/>
  <c r="K65" i="1"/>
  <c r="X65" i="1" s="1"/>
  <c r="AA65" i="1" s="1"/>
  <c r="K64" i="1"/>
  <c r="X64" i="1" s="1"/>
  <c r="AA64" i="1" s="1"/>
  <c r="K66" i="1"/>
  <c r="X66" i="1" s="1"/>
  <c r="AA66" i="1" s="1"/>
  <c r="K67" i="1"/>
  <c r="X67" i="1" s="1"/>
  <c r="AA67" i="1" s="1"/>
  <c r="K63" i="1"/>
  <c r="X63" i="1" s="1"/>
  <c r="AA63" i="1" s="1"/>
  <c r="X42" i="1" l="1"/>
  <c r="AA42" i="1" s="1"/>
</calcChain>
</file>

<file path=xl/sharedStrings.xml><?xml version="1.0" encoding="utf-8"?>
<sst xmlns="http://schemas.openxmlformats.org/spreadsheetml/2006/main" count="279" uniqueCount="85">
  <si>
    <t>Населенный пункт</t>
  </si>
  <si>
    <t>Класс</t>
  </si>
  <si>
    <t>математика</t>
  </si>
  <si>
    <t>информатика</t>
  </si>
  <si>
    <t>физика</t>
  </si>
  <si>
    <t>баллы*2</t>
  </si>
  <si>
    <t>ВСЕГО</t>
  </si>
  <si>
    <t>Задача 1</t>
  </si>
  <si>
    <t>Задача 2</t>
  </si>
  <si>
    <t>Задача 3</t>
  </si>
  <si>
    <t>Задача 4</t>
  </si>
  <si>
    <t>Задача 5</t>
  </si>
  <si>
    <t>Сумма баллов по предмету</t>
  </si>
  <si>
    <t>ДЗО / филиал куратор</t>
  </si>
  <si>
    <t>Субъект РФ</t>
  </si>
  <si>
    <t>Персональный идентификатор</t>
  </si>
  <si>
    <t>ПАО "Россети Северо-Запад"</t>
  </si>
  <si>
    <t>Республика Коми</t>
  </si>
  <si>
    <t>z4h03yh</t>
  </si>
  <si>
    <t>qgrik3t</t>
  </si>
  <si>
    <t>huythqi</t>
  </si>
  <si>
    <t>1sf6hvq</t>
  </si>
  <si>
    <t>d14wmlw</t>
  </si>
  <si>
    <t>2xvcl7j</t>
  </si>
  <si>
    <t>48iip8u</t>
  </si>
  <si>
    <t>tsm3gzm</t>
  </si>
  <si>
    <t>jnrvswe</t>
  </si>
  <si>
    <t>95eo942</t>
  </si>
  <si>
    <t>u16xjsi</t>
  </si>
  <si>
    <t>hz5matu</t>
  </si>
  <si>
    <t>3df8brg</t>
  </si>
  <si>
    <t>9q39y32</t>
  </si>
  <si>
    <t>2bb43n6</t>
  </si>
  <si>
    <t>7zdpcwr</t>
  </si>
  <si>
    <t>jia2pxh</t>
  </si>
  <si>
    <t>neha7kv</t>
  </si>
  <si>
    <t>z63sk8b</t>
  </si>
  <si>
    <t>9jv25ue</t>
  </si>
  <si>
    <t>g77m1ei</t>
  </si>
  <si>
    <t>6wpilrx</t>
  </si>
  <si>
    <t>lsg1rdy</t>
  </si>
  <si>
    <t>zyh2kla</t>
  </si>
  <si>
    <t>adl9f88</t>
  </si>
  <si>
    <t>f8wi1ds</t>
  </si>
  <si>
    <t>nq2fyri</t>
  </si>
  <si>
    <t>35pools</t>
  </si>
  <si>
    <t>67ttd7q</t>
  </si>
  <si>
    <t>6ax643b</t>
  </si>
  <si>
    <t>w6jyz9j</t>
  </si>
  <si>
    <t>bxatb1y</t>
  </si>
  <si>
    <t>uxxb9ev</t>
  </si>
  <si>
    <t>i33ublk</t>
  </si>
  <si>
    <t>81yp69a</t>
  </si>
  <si>
    <t>2k1kxdb</t>
  </si>
  <si>
    <t>t6bb66v</t>
  </si>
  <si>
    <t>9fttr8k</t>
  </si>
  <si>
    <t>thfmeom</t>
  </si>
  <si>
    <t>tf77ehz</t>
  </si>
  <si>
    <t>fyqn87t</t>
  </si>
  <si>
    <t>q7ai6ir</t>
  </si>
  <si>
    <t>9rnw9wi</t>
  </si>
  <si>
    <t>nh5dfv6</t>
  </si>
  <si>
    <t>dkyapyp</t>
  </si>
  <si>
    <t>308zts3</t>
  </si>
  <si>
    <t>2avks3q</t>
  </si>
  <si>
    <t>e30f8p9</t>
  </si>
  <si>
    <t>scchru4</t>
  </si>
  <si>
    <t>bzu1e1w</t>
  </si>
  <si>
    <t>15z2u63</t>
  </si>
  <si>
    <t>fikk4iw</t>
  </si>
  <si>
    <t>4kft6ys</t>
  </si>
  <si>
    <t>w2t3c1q</t>
  </si>
  <si>
    <t>i94yhb9</t>
  </si>
  <si>
    <t>0buklfp</t>
  </si>
  <si>
    <t>sxucha3</t>
  </si>
  <si>
    <t>1sjl6qi</t>
  </si>
  <si>
    <t>oo385qh</t>
  </si>
  <si>
    <t>q26oc23</t>
  </si>
  <si>
    <t>5760db4</t>
  </si>
  <si>
    <t>10 класс</t>
  </si>
  <si>
    <t>11 класс</t>
  </si>
  <si>
    <t>9 класс</t>
  </si>
  <si>
    <t>Ведомость выполнения заданий 1 этапа Всероссийской олимпиады группы школьников группы компаний "Россети"</t>
  </si>
  <si>
    <t>Дата выполнения: 21-22 января 2023г.</t>
  </si>
  <si>
    <t>Формат проведения: дистанционно под наблюдением (прокторинг)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</si>
</sst>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7"/>
  <sheetViews>
    <sheetView tabSelected="1" zoomScale="60" zoomScaleNormal="60" workbookViewId="0">
      <selection activeCell="AK19" sqref="AK19"/>
    </sheetView>
  </sheetViews>
  <sheetFormatPr defaultRowHeight="15" x14ac:dyDescent="0.25"/>
  <cols>
    <col min="1" max="1" width="14.5703125" style="9" customWidth="1"/>
    <col min="2" max="2" width="28.42578125" style="9" customWidth="1"/>
    <col min="3" max="3" width="28.5703125" style="9" customWidth="1"/>
    <col min="4" max="4" width="15" style="9" customWidth="1"/>
    <col min="5" max="5" width="10.28515625" style="9" hidden="1" customWidth="1"/>
    <col min="6" max="23" width="0" style="9" hidden="1" customWidth="1"/>
    <col min="24" max="28" width="9.140625" style="9"/>
    <col min="29" max="29" width="9.140625" style="30"/>
    <col min="30" max="16384" width="9.140625" style="9"/>
  </cols>
  <sheetData>
    <row r="1" spans="1:27" ht="30" customHeight="1" x14ac:dyDescent="0.25">
      <c r="A1" s="28" t="s">
        <v>82</v>
      </c>
      <c r="B1" s="28"/>
      <c r="C1" s="28"/>
      <c r="D1" s="28"/>
    </row>
    <row r="2" spans="1:27" ht="26.25" customHeight="1" x14ac:dyDescent="0.25">
      <c r="A2" s="28" t="s">
        <v>83</v>
      </c>
      <c r="B2" s="28"/>
      <c r="C2" s="28"/>
      <c r="D2" s="28"/>
    </row>
    <row r="3" spans="1:27" ht="27" customHeight="1" x14ac:dyDescent="0.25">
      <c r="A3" s="28" t="s">
        <v>84</v>
      </c>
      <c r="B3" s="28"/>
      <c r="C3" s="28"/>
      <c r="D3" s="28"/>
    </row>
    <row r="5" spans="1:27" s="1" customFormat="1" ht="25.5" customHeight="1" x14ac:dyDescent="0.25">
      <c r="A5" s="37" t="s">
        <v>13</v>
      </c>
      <c r="B5" s="37" t="s">
        <v>14</v>
      </c>
      <c r="C5" s="37" t="s">
        <v>0</v>
      </c>
      <c r="D5" s="37" t="s">
        <v>15</v>
      </c>
      <c r="E5" s="37" t="s">
        <v>1</v>
      </c>
      <c r="F5" s="42" t="s">
        <v>2</v>
      </c>
      <c r="G5" s="42"/>
      <c r="H5" s="42"/>
      <c r="I5" s="42"/>
      <c r="J5" s="42"/>
      <c r="K5" s="42"/>
      <c r="L5" s="42" t="s">
        <v>3</v>
      </c>
      <c r="M5" s="42"/>
      <c r="N5" s="42"/>
      <c r="O5" s="42"/>
      <c r="P5" s="42"/>
      <c r="Q5" s="42"/>
      <c r="R5" s="42" t="s">
        <v>4</v>
      </c>
      <c r="S5" s="42"/>
      <c r="T5" s="42"/>
      <c r="U5" s="42"/>
      <c r="V5" s="42"/>
      <c r="W5" s="42"/>
      <c r="X5" s="39" t="s">
        <v>5</v>
      </c>
      <c r="Y5" s="39"/>
      <c r="Z5" s="39"/>
      <c r="AA5" s="40" t="s">
        <v>6</v>
      </c>
    </row>
    <row r="6" spans="1:27" s="1" customFormat="1" ht="39" thickBot="1" x14ac:dyDescent="0.3">
      <c r="A6" s="38"/>
      <c r="B6" s="38"/>
      <c r="C6" s="38"/>
      <c r="D6" s="38" t="s">
        <v>15</v>
      </c>
      <c r="E6" s="38"/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4" t="s">
        <v>12</v>
      </c>
      <c r="L6" s="3" t="s">
        <v>7</v>
      </c>
      <c r="M6" s="3" t="s">
        <v>8</v>
      </c>
      <c r="N6" s="3" t="s">
        <v>9</v>
      </c>
      <c r="O6" s="3" t="s">
        <v>10</v>
      </c>
      <c r="P6" s="3" t="s">
        <v>11</v>
      </c>
      <c r="Q6" s="4" t="s">
        <v>12</v>
      </c>
      <c r="R6" s="3" t="s">
        <v>7</v>
      </c>
      <c r="S6" s="3" t="s">
        <v>8</v>
      </c>
      <c r="T6" s="3" t="s">
        <v>9</v>
      </c>
      <c r="U6" s="3" t="s">
        <v>10</v>
      </c>
      <c r="V6" s="3" t="s">
        <v>11</v>
      </c>
      <c r="W6" s="4" t="s">
        <v>12</v>
      </c>
      <c r="X6" s="5" t="s">
        <v>2</v>
      </c>
      <c r="Y6" s="5" t="s">
        <v>3</v>
      </c>
      <c r="Z6" s="5" t="s">
        <v>4</v>
      </c>
      <c r="AA6" s="41"/>
    </row>
    <row r="7" spans="1:27" ht="25.5" x14ac:dyDescent="0.25">
      <c r="A7" s="15" t="s">
        <v>16</v>
      </c>
      <c r="B7" s="16" t="s">
        <v>17</v>
      </c>
      <c r="C7" s="32"/>
      <c r="D7" s="16" t="s">
        <v>29</v>
      </c>
      <c r="E7" s="16" t="s">
        <v>79</v>
      </c>
      <c r="F7" s="33">
        <v>6</v>
      </c>
      <c r="G7" s="33">
        <v>2</v>
      </c>
      <c r="H7" s="33">
        <v>10</v>
      </c>
      <c r="I7" s="33">
        <v>10</v>
      </c>
      <c r="J7" s="33">
        <v>2</v>
      </c>
      <c r="K7" s="18">
        <f t="shared" ref="K7:K38" si="0">SUM(F7:J7)</f>
        <v>30</v>
      </c>
      <c r="L7" s="17"/>
      <c r="M7" s="17"/>
      <c r="N7" s="17"/>
      <c r="O7" s="17"/>
      <c r="P7" s="17"/>
      <c r="Q7" s="17">
        <f t="shared" ref="Q7:Q38" si="1">SUM(L7:P7)</f>
        <v>0</v>
      </c>
      <c r="R7" s="17"/>
      <c r="S7" s="17"/>
      <c r="T7" s="17"/>
      <c r="U7" s="17"/>
      <c r="V7" s="17"/>
      <c r="W7" s="18">
        <f t="shared" ref="W7:W38" si="2">SUM(R7:V7)</f>
        <v>0</v>
      </c>
      <c r="X7" s="17">
        <f t="shared" ref="X7:X38" si="3">K7*2</f>
        <v>60</v>
      </c>
      <c r="Y7" s="17">
        <f t="shared" ref="Y7:Y38" si="4">Q7*2</f>
        <v>0</v>
      </c>
      <c r="Z7" s="17">
        <f t="shared" ref="Z7:Z38" si="5">W7*2</f>
        <v>0</v>
      </c>
      <c r="AA7" s="24">
        <f t="shared" ref="AA7:AA38" si="6">SUM(X7:Z7)</f>
        <v>60</v>
      </c>
    </row>
    <row r="8" spans="1:27" ht="25.5" x14ac:dyDescent="0.25">
      <c r="A8" s="19" t="s">
        <v>16</v>
      </c>
      <c r="B8" s="7" t="s">
        <v>17</v>
      </c>
      <c r="C8" s="8"/>
      <c r="D8" s="7" t="s">
        <v>36</v>
      </c>
      <c r="E8" s="7" t="s">
        <v>79</v>
      </c>
      <c r="F8" s="31">
        <v>2</v>
      </c>
      <c r="G8" s="31">
        <v>2</v>
      </c>
      <c r="H8" s="31">
        <v>0</v>
      </c>
      <c r="I8" s="31">
        <v>10</v>
      </c>
      <c r="J8" s="31">
        <v>6</v>
      </c>
      <c r="K8" s="2">
        <f t="shared" si="0"/>
        <v>20</v>
      </c>
      <c r="L8" s="6"/>
      <c r="M8" s="6"/>
      <c r="N8" s="6"/>
      <c r="O8" s="6"/>
      <c r="P8" s="6"/>
      <c r="Q8" s="6">
        <f t="shared" si="1"/>
        <v>0</v>
      </c>
      <c r="R8" s="6"/>
      <c r="S8" s="6"/>
      <c r="T8" s="6"/>
      <c r="U8" s="6"/>
      <c r="V8" s="6"/>
      <c r="W8" s="2">
        <f t="shared" si="2"/>
        <v>0</v>
      </c>
      <c r="X8" s="6">
        <f t="shared" si="3"/>
        <v>40</v>
      </c>
      <c r="Y8" s="6">
        <f t="shared" si="4"/>
        <v>0</v>
      </c>
      <c r="Z8" s="6">
        <f t="shared" si="5"/>
        <v>0</v>
      </c>
      <c r="AA8" s="25">
        <f t="shared" si="6"/>
        <v>40</v>
      </c>
    </row>
    <row r="9" spans="1:27" ht="25.5" x14ac:dyDescent="0.25">
      <c r="A9" s="19" t="s">
        <v>16</v>
      </c>
      <c r="B9" s="7" t="s">
        <v>17</v>
      </c>
      <c r="C9" s="8"/>
      <c r="D9" s="7" t="s">
        <v>19</v>
      </c>
      <c r="E9" s="7" t="s">
        <v>79</v>
      </c>
      <c r="F9" s="31">
        <v>2</v>
      </c>
      <c r="G9" s="31">
        <v>2</v>
      </c>
      <c r="H9" s="31">
        <v>1</v>
      </c>
      <c r="I9" s="31">
        <v>10</v>
      </c>
      <c r="J9" s="31">
        <v>0</v>
      </c>
      <c r="K9" s="2">
        <f t="shared" si="0"/>
        <v>15</v>
      </c>
      <c r="L9" s="6"/>
      <c r="M9" s="6"/>
      <c r="N9" s="6"/>
      <c r="O9" s="6"/>
      <c r="P9" s="6"/>
      <c r="Q9" s="6">
        <f t="shared" si="1"/>
        <v>0</v>
      </c>
      <c r="R9" s="6"/>
      <c r="S9" s="6"/>
      <c r="T9" s="6"/>
      <c r="U9" s="6"/>
      <c r="V9" s="6"/>
      <c r="W9" s="2">
        <f t="shared" si="2"/>
        <v>0</v>
      </c>
      <c r="X9" s="6">
        <f t="shared" si="3"/>
        <v>30</v>
      </c>
      <c r="Y9" s="6">
        <f t="shared" si="4"/>
        <v>0</v>
      </c>
      <c r="Z9" s="6">
        <f t="shared" si="5"/>
        <v>0</v>
      </c>
      <c r="AA9" s="25">
        <f t="shared" si="6"/>
        <v>30</v>
      </c>
    </row>
    <row r="10" spans="1:27" ht="25.5" x14ac:dyDescent="0.25">
      <c r="A10" s="19" t="s">
        <v>16</v>
      </c>
      <c r="B10" s="7" t="s">
        <v>17</v>
      </c>
      <c r="C10" s="8"/>
      <c r="D10" s="7" t="s">
        <v>30</v>
      </c>
      <c r="E10" s="7" t="s">
        <v>79</v>
      </c>
      <c r="F10" s="10">
        <v>10</v>
      </c>
      <c r="G10" s="31">
        <v>2</v>
      </c>
      <c r="H10" s="31">
        <v>1</v>
      </c>
      <c r="I10" s="31">
        <v>10</v>
      </c>
      <c r="J10" s="31">
        <v>1</v>
      </c>
      <c r="K10" s="2">
        <f t="shared" si="0"/>
        <v>24</v>
      </c>
      <c r="L10" s="6"/>
      <c r="M10" s="6"/>
      <c r="N10" s="6"/>
      <c r="O10" s="6"/>
      <c r="P10" s="6"/>
      <c r="Q10" s="6">
        <f t="shared" si="1"/>
        <v>0</v>
      </c>
      <c r="R10" s="6"/>
      <c r="S10" s="6"/>
      <c r="T10" s="6"/>
      <c r="U10" s="6"/>
      <c r="V10" s="6"/>
      <c r="W10" s="2">
        <f t="shared" si="2"/>
        <v>0</v>
      </c>
      <c r="X10" s="6">
        <f t="shared" si="3"/>
        <v>48</v>
      </c>
      <c r="Y10" s="6">
        <f t="shared" si="4"/>
        <v>0</v>
      </c>
      <c r="Z10" s="6">
        <f t="shared" si="5"/>
        <v>0</v>
      </c>
      <c r="AA10" s="25">
        <f t="shared" si="6"/>
        <v>48</v>
      </c>
    </row>
    <row r="11" spans="1:27" ht="25.5" x14ac:dyDescent="0.25">
      <c r="A11" s="19" t="s">
        <v>16</v>
      </c>
      <c r="B11" s="7" t="s">
        <v>17</v>
      </c>
      <c r="C11" s="8"/>
      <c r="D11" s="7" t="s">
        <v>50</v>
      </c>
      <c r="E11" s="7" t="s">
        <v>79</v>
      </c>
      <c r="F11" s="31">
        <v>1</v>
      </c>
      <c r="G11" s="31">
        <v>1</v>
      </c>
      <c r="H11" s="31">
        <v>1</v>
      </c>
      <c r="I11" s="31">
        <v>2</v>
      </c>
      <c r="J11" s="31">
        <v>0</v>
      </c>
      <c r="K11" s="2">
        <f t="shared" si="0"/>
        <v>5</v>
      </c>
      <c r="L11" s="6">
        <v>1</v>
      </c>
      <c r="M11" s="6">
        <v>0</v>
      </c>
      <c r="N11" s="6">
        <v>7</v>
      </c>
      <c r="O11" s="6">
        <v>1</v>
      </c>
      <c r="P11" s="6">
        <v>0</v>
      </c>
      <c r="Q11" s="6">
        <f t="shared" si="1"/>
        <v>9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2">
        <f t="shared" si="2"/>
        <v>0</v>
      </c>
      <c r="X11" s="6">
        <f t="shared" si="3"/>
        <v>10</v>
      </c>
      <c r="Y11" s="6">
        <f t="shared" si="4"/>
        <v>18</v>
      </c>
      <c r="Z11" s="6">
        <f t="shared" si="5"/>
        <v>0</v>
      </c>
      <c r="AA11" s="25">
        <f t="shared" si="6"/>
        <v>28</v>
      </c>
    </row>
    <row r="12" spans="1:27" ht="25.5" x14ac:dyDescent="0.25">
      <c r="A12" s="19" t="s">
        <v>16</v>
      </c>
      <c r="B12" s="7" t="s">
        <v>17</v>
      </c>
      <c r="C12" s="8"/>
      <c r="D12" s="7" t="s">
        <v>35</v>
      </c>
      <c r="E12" s="7" t="s">
        <v>79</v>
      </c>
      <c r="F12" s="31"/>
      <c r="G12" s="31"/>
      <c r="H12" s="31"/>
      <c r="I12" s="31"/>
      <c r="J12" s="31"/>
      <c r="K12" s="2">
        <f t="shared" si="0"/>
        <v>0</v>
      </c>
      <c r="L12" s="6"/>
      <c r="M12" s="6"/>
      <c r="N12" s="6"/>
      <c r="O12" s="6"/>
      <c r="P12" s="6"/>
      <c r="Q12" s="6">
        <f t="shared" si="1"/>
        <v>0</v>
      </c>
      <c r="R12" s="6">
        <v>8</v>
      </c>
      <c r="S12" s="6">
        <v>0</v>
      </c>
      <c r="T12" s="6">
        <v>0</v>
      </c>
      <c r="U12" s="6">
        <v>0</v>
      </c>
      <c r="V12" s="6">
        <v>0</v>
      </c>
      <c r="W12" s="2">
        <f t="shared" si="2"/>
        <v>8</v>
      </c>
      <c r="X12" s="6">
        <f t="shared" si="3"/>
        <v>0</v>
      </c>
      <c r="Y12" s="6">
        <f t="shared" si="4"/>
        <v>0</v>
      </c>
      <c r="Z12" s="6">
        <f t="shared" si="5"/>
        <v>16</v>
      </c>
      <c r="AA12" s="25">
        <f t="shared" si="6"/>
        <v>16</v>
      </c>
    </row>
    <row r="13" spans="1:27" ht="25.5" x14ac:dyDescent="0.25">
      <c r="A13" s="19" t="s">
        <v>16</v>
      </c>
      <c r="B13" s="7" t="s">
        <v>17</v>
      </c>
      <c r="C13" s="8"/>
      <c r="D13" s="7" t="s">
        <v>47</v>
      </c>
      <c r="E13" s="7" t="s">
        <v>79</v>
      </c>
      <c r="F13" s="31">
        <v>2</v>
      </c>
      <c r="G13" s="31">
        <v>1</v>
      </c>
      <c r="H13" s="31">
        <v>1</v>
      </c>
      <c r="I13" s="31">
        <v>1</v>
      </c>
      <c r="J13" s="31">
        <v>1</v>
      </c>
      <c r="K13" s="2">
        <f t="shared" si="0"/>
        <v>6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f t="shared" si="1"/>
        <v>0</v>
      </c>
      <c r="R13" s="6">
        <v>2</v>
      </c>
      <c r="S13" s="6">
        <v>0</v>
      </c>
      <c r="T13" s="6">
        <v>0</v>
      </c>
      <c r="U13" s="6">
        <v>0</v>
      </c>
      <c r="V13" s="6">
        <v>0</v>
      </c>
      <c r="W13" s="2">
        <f t="shared" si="2"/>
        <v>2</v>
      </c>
      <c r="X13" s="6">
        <f t="shared" si="3"/>
        <v>12</v>
      </c>
      <c r="Y13" s="6">
        <f t="shared" si="4"/>
        <v>0</v>
      </c>
      <c r="Z13" s="6">
        <f t="shared" si="5"/>
        <v>4</v>
      </c>
      <c r="AA13" s="25">
        <f t="shared" si="6"/>
        <v>16</v>
      </c>
    </row>
    <row r="14" spans="1:27" ht="25.5" x14ac:dyDescent="0.25">
      <c r="A14" s="19" t="s">
        <v>16</v>
      </c>
      <c r="B14" s="7" t="s">
        <v>17</v>
      </c>
      <c r="C14" s="8"/>
      <c r="D14" s="7" t="s">
        <v>38</v>
      </c>
      <c r="E14" s="7" t="s">
        <v>79</v>
      </c>
      <c r="F14" s="31">
        <v>2</v>
      </c>
      <c r="G14" s="31">
        <v>1</v>
      </c>
      <c r="H14" s="31">
        <v>2</v>
      </c>
      <c r="I14" s="31">
        <v>1</v>
      </c>
      <c r="J14" s="31">
        <v>1</v>
      </c>
      <c r="K14" s="2">
        <f t="shared" si="0"/>
        <v>7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f t="shared" si="1"/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2">
        <f t="shared" si="2"/>
        <v>0</v>
      </c>
      <c r="X14" s="6">
        <f t="shared" si="3"/>
        <v>14</v>
      </c>
      <c r="Y14" s="6">
        <f t="shared" si="4"/>
        <v>0</v>
      </c>
      <c r="Z14" s="6">
        <f t="shared" si="5"/>
        <v>0</v>
      </c>
      <c r="AA14" s="25">
        <f t="shared" si="6"/>
        <v>14</v>
      </c>
    </row>
    <row r="15" spans="1:27" ht="25.5" x14ac:dyDescent="0.25">
      <c r="A15" s="19" t="s">
        <v>16</v>
      </c>
      <c r="B15" s="7" t="s">
        <v>17</v>
      </c>
      <c r="C15" s="8"/>
      <c r="D15" s="7" t="s">
        <v>42</v>
      </c>
      <c r="E15" s="7" t="s">
        <v>79</v>
      </c>
      <c r="F15" s="31">
        <v>1</v>
      </c>
      <c r="G15" s="31">
        <v>1</v>
      </c>
      <c r="H15" s="31">
        <v>1</v>
      </c>
      <c r="I15" s="31">
        <v>2</v>
      </c>
      <c r="J15" s="31">
        <v>0</v>
      </c>
      <c r="K15" s="2">
        <f t="shared" si="0"/>
        <v>5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f t="shared" si="1"/>
        <v>0</v>
      </c>
      <c r="R15" s="6">
        <v>0</v>
      </c>
      <c r="S15" s="6">
        <v>1</v>
      </c>
      <c r="T15" s="6">
        <v>0</v>
      </c>
      <c r="U15" s="6">
        <v>0</v>
      </c>
      <c r="V15" s="6">
        <v>0</v>
      </c>
      <c r="W15" s="2">
        <f t="shared" si="2"/>
        <v>1</v>
      </c>
      <c r="X15" s="6">
        <f t="shared" si="3"/>
        <v>10</v>
      </c>
      <c r="Y15" s="6">
        <f t="shared" si="4"/>
        <v>0</v>
      </c>
      <c r="Z15" s="6">
        <f t="shared" si="5"/>
        <v>2</v>
      </c>
      <c r="AA15" s="25">
        <f t="shared" si="6"/>
        <v>12</v>
      </c>
    </row>
    <row r="16" spans="1:27" ht="25.5" x14ac:dyDescent="0.25">
      <c r="A16" s="19" t="s">
        <v>16</v>
      </c>
      <c r="B16" s="7" t="s">
        <v>17</v>
      </c>
      <c r="C16" s="8"/>
      <c r="D16" s="7" t="s">
        <v>48</v>
      </c>
      <c r="E16" s="7" t="s">
        <v>79</v>
      </c>
      <c r="F16" s="31"/>
      <c r="G16" s="31"/>
      <c r="H16" s="31"/>
      <c r="I16" s="31"/>
      <c r="J16" s="31"/>
      <c r="K16" s="2">
        <f t="shared" si="0"/>
        <v>0</v>
      </c>
      <c r="L16" s="6">
        <v>1</v>
      </c>
      <c r="M16" s="6">
        <v>1</v>
      </c>
      <c r="N16" s="6">
        <v>0</v>
      </c>
      <c r="O16" s="6">
        <v>1</v>
      </c>
      <c r="P16" s="6">
        <v>3</v>
      </c>
      <c r="Q16" s="6">
        <f t="shared" si="1"/>
        <v>6</v>
      </c>
      <c r="R16" s="6"/>
      <c r="S16" s="6"/>
      <c r="T16" s="6"/>
      <c r="U16" s="6"/>
      <c r="V16" s="6"/>
      <c r="W16" s="2">
        <f t="shared" si="2"/>
        <v>0</v>
      </c>
      <c r="X16" s="6">
        <f t="shared" si="3"/>
        <v>0</v>
      </c>
      <c r="Y16" s="6">
        <f t="shared" si="4"/>
        <v>12</v>
      </c>
      <c r="Z16" s="6">
        <f t="shared" si="5"/>
        <v>0</v>
      </c>
      <c r="AA16" s="25">
        <f t="shared" si="6"/>
        <v>12</v>
      </c>
    </row>
    <row r="17" spans="1:27" ht="25.5" x14ac:dyDescent="0.25">
      <c r="A17" s="19" t="s">
        <v>16</v>
      </c>
      <c r="B17" s="7" t="s">
        <v>17</v>
      </c>
      <c r="C17" s="8"/>
      <c r="D17" s="7" t="s">
        <v>18</v>
      </c>
      <c r="E17" s="7" t="s">
        <v>79</v>
      </c>
      <c r="F17" s="31">
        <v>2</v>
      </c>
      <c r="G17" s="31">
        <v>1</v>
      </c>
      <c r="H17" s="31">
        <v>0</v>
      </c>
      <c r="I17" s="31">
        <v>0</v>
      </c>
      <c r="J17" s="31">
        <v>2</v>
      </c>
      <c r="K17" s="2">
        <f t="shared" si="0"/>
        <v>5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f t="shared" si="1"/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2">
        <f t="shared" si="2"/>
        <v>0</v>
      </c>
      <c r="X17" s="6">
        <f t="shared" si="3"/>
        <v>10</v>
      </c>
      <c r="Y17" s="6">
        <f t="shared" si="4"/>
        <v>0</v>
      </c>
      <c r="Z17" s="6">
        <f t="shared" si="5"/>
        <v>0</v>
      </c>
      <c r="AA17" s="25">
        <f t="shared" si="6"/>
        <v>10</v>
      </c>
    </row>
    <row r="18" spans="1:27" ht="25.5" x14ac:dyDescent="0.25">
      <c r="A18" s="19" t="s">
        <v>16</v>
      </c>
      <c r="B18" s="7" t="s">
        <v>17</v>
      </c>
      <c r="C18" s="8"/>
      <c r="D18" s="7" t="s">
        <v>21</v>
      </c>
      <c r="E18" s="7" t="s">
        <v>79</v>
      </c>
      <c r="F18" s="31">
        <v>1</v>
      </c>
      <c r="G18" s="31">
        <v>1</v>
      </c>
      <c r="H18" s="31">
        <v>1</v>
      </c>
      <c r="I18" s="31">
        <v>1</v>
      </c>
      <c r="J18" s="31">
        <v>1</v>
      </c>
      <c r="K18" s="2">
        <f t="shared" si="0"/>
        <v>5</v>
      </c>
      <c r="L18" s="6"/>
      <c r="M18" s="6"/>
      <c r="N18" s="6"/>
      <c r="O18" s="6"/>
      <c r="P18" s="6"/>
      <c r="Q18" s="6">
        <f t="shared" si="1"/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2">
        <f t="shared" si="2"/>
        <v>0</v>
      </c>
      <c r="X18" s="6">
        <f t="shared" si="3"/>
        <v>10</v>
      </c>
      <c r="Y18" s="6">
        <f t="shared" si="4"/>
        <v>0</v>
      </c>
      <c r="Z18" s="6">
        <f t="shared" si="5"/>
        <v>0</v>
      </c>
      <c r="AA18" s="25">
        <f t="shared" si="6"/>
        <v>10</v>
      </c>
    </row>
    <row r="19" spans="1:27" ht="25.5" x14ac:dyDescent="0.25">
      <c r="A19" s="19" t="s">
        <v>16</v>
      </c>
      <c r="B19" s="7" t="s">
        <v>17</v>
      </c>
      <c r="C19" s="8"/>
      <c r="D19" s="7" t="s">
        <v>22</v>
      </c>
      <c r="E19" s="7" t="s">
        <v>79</v>
      </c>
      <c r="F19" s="31">
        <v>0</v>
      </c>
      <c r="G19" s="31">
        <v>0</v>
      </c>
      <c r="H19" s="31">
        <v>2</v>
      </c>
      <c r="I19" s="31">
        <v>2</v>
      </c>
      <c r="J19" s="31">
        <v>1</v>
      </c>
      <c r="K19" s="2">
        <f t="shared" si="0"/>
        <v>5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f t="shared" si="1"/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2">
        <f t="shared" si="2"/>
        <v>0</v>
      </c>
      <c r="X19" s="6">
        <f t="shared" si="3"/>
        <v>10</v>
      </c>
      <c r="Y19" s="6">
        <f t="shared" si="4"/>
        <v>0</v>
      </c>
      <c r="Z19" s="6">
        <f t="shared" si="5"/>
        <v>0</v>
      </c>
      <c r="AA19" s="25">
        <f t="shared" si="6"/>
        <v>10</v>
      </c>
    </row>
    <row r="20" spans="1:27" ht="25.5" x14ac:dyDescent="0.25">
      <c r="A20" s="19" t="s">
        <v>16</v>
      </c>
      <c r="B20" s="7" t="s">
        <v>17</v>
      </c>
      <c r="C20" s="8"/>
      <c r="D20" s="7" t="s">
        <v>49</v>
      </c>
      <c r="E20" s="7" t="s">
        <v>79</v>
      </c>
      <c r="F20" s="31">
        <v>2</v>
      </c>
      <c r="G20" s="31">
        <v>1</v>
      </c>
      <c r="H20" s="31">
        <v>0</v>
      </c>
      <c r="I20" s="31">
        <v>2</v>
      </c>
      <c r="J20" s="31">
        <v>0</v>
      </c>
      <c r="K20" s="2">
        <f t="shared" si="0"/>
        <v>5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f t="shared" si="1"/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2">
        <f t="shared" si="2"/>
        <v>0</v>
      </c>
      <c r="X20" s="6">
        <f t="shared" si="3"/>
        <v>10</v>
      </c>
      <c r="Y20" s="6">
        <f t="shared" si="4"/>
        <v>0</v>
      </c>
      <c r="Z20" s="6">
        <f t="shared" si="5"/>
        <v>0</v>
      </c>
      <c r="AA20" s="25">
        <f t="shared" si="6"/>
        <v>10</v>
      </c>
    </row>
    <row r="21" spans="1:27" ht="25.5" x14ac:dyDescent="0.25">
      <c r="A21" s="19" t="s">
        <v>16</v>
      </c>
      <c r="B21" s="7" t="s">
        <v>17</v>
      </c>
      <c r="C21" s="8"/>
      <c r="D21" s="7" t="s">
        <v>41</v>
      </c>
      <c r="E21" s="7" t="s">
        <v>79</v>
      </c>
      <c r="F21" s="31">
        <v>1</v>
      </c>
      <c r="G21" s="31">
        <v>1</v>
      </c>
      <c r="H21" s="31">
        <v>0</v>
      </c>
      <c r="I21" s="31">
        <v>1</v>
      </c>
      <c r="J21" s="31">
        <v>1</v>
      </c>
      <c r="K21" s="2">
        <f t="shared" si="0"/>
        <v>4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f t="shared" si="1"/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2">
        <f t="shared" si="2"/>
        <v>0</v>
      </c>
      <c r="X21" s="6">
        <f t="shared" si="3"/>
        <v>8</v>
      </c>
      <c r="Y21" s="6">
        <f t="shared" si="4"/>
        <v>0</v>
      </c>
      <c r="Z21" s="6">
        <f t="shared" si="5"/>
        <v>0</v>
      </c>
      <c r="AA21" s="25">
        <f t="shared" si="6"/>
        <v>8</v>
      </c>
    </row>
    <row r="22" spans="1:27" ht="25.5" x14ac:dyDescent="0.25">
      <c r="A22" s="19" t="s">
        <v>16</v>
      </c>
      <c r="B22" s="7" t="s">
        <v>17</v>
      </c>
      <c r="C22" s="8"/>
      <c r="D22" s="7" t="s">
        <v>44</v>
      </c>
      <c r="E22" s="7" t="s">
        <v>79</v>
      </c>
      <c r="F22" s="31">
        <v>2</v>
      </c>
      <c r="G22" s="31">
        <v>1</v>
      </c>
      <c r="H22" s="31">
        <v>0</v>
      </c>
      <c r="I22" s="31">
        <v>0</v>
      </c>
      <c r="J22" s="31">
        <v>0</v>
      </c>
      <c r="K22" s="2">
        <f t="shared" si="0"/>
        <v>3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f t="shared" si="1"/>
        <v>0</v>
      </c>
      <c r="R22" s="6"/>
      <c r="S22" s="6"/>
      <c r="T22" s="6"/>
      <c r="U22" s="6"/>
      <c r="V22" s="6"/>
      <c r="W22" s="2">
        <f t="shared" si="2"/>
        <v>0</v>
      </c>
      <c r="X22" s="6">
        <f t="shared" si="3"/>
        <v>6</v>
      </c>
      <c r="Y22" s="6">
        <f t="shared" si="4"/>
        <v>0</v>
      </c>
      <c r="Z22" s="6">
        <f t="shared" si="5"/>
        <v>0</v>
      </c>
      <c r="AA22" s="25">
        <f t="shared" si="6"/>
        <v>6</v>
      </c>
    </row>
    <row r="23" spans="1:27" ht="25.5" x14ac:dyDescent="0.25">
      <c r="A23" s="19" t="s">
        <v>16</v>
      </c>
      <c r="B23" s="7" t="s">
        <v>17</v>
      </c>
      <c r="C23" s="8"/>
      <c r="D23" s="7" t="s">
        <v>46</v>
      </c>
      <c r="E23" s="7" t="s">
        <v>79</v>
      </c>
      <c r="F23" s="31">
        <v>0</v>
      </c>
      <c r="G23" s="31">
        <v>1</v>
      </c>
      <c r="H23" s="31">
        <v>0</v>
      </c>
      <c r="I23" s="31">
        <v>0</v>
      </c>
      <c r="J23" s="31">
        <v>0</v>
      </c>
      <c r="K23" s="2">
        <f t="shared" si="0"/>
        <v>1</v>
      </c>
      <c r="L23" s="6">
        <v>0</v>
      </c>
      <c r="M23" s="6">
        <v>1</v>
      </c>
      <c r="N23" s="6">
        <v>0</v>
      </c>
      <c r="O23" s="6">
        <v>1</v>
      </c>
      <c r="P23" s="6">
        <v>0</v>
      </c>
      <c r="Q23" s="6">
        <f t="shared" si="1"/>
        <v>2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2">
        <f t="shared" si="2"/>
        <v>0</v>
      </c>
      <c r="X23" s="6">
        <f t="shared" si="3"/>
        <v>2</v>
      </c>
      <c r="Y23" s="6">
        <f t="shared" si="4"/>
        <v>4</v>
      </c>
      <c r="Z23" s="6">
        <f t="shared" si="5"/>
        <v>0</v>
      </c>
      <c r="AA23" s="25">
        <f t="shared" si="6"/>
        <v>6</v>
      </c>
    </row>
    <row r="24" spans="1:27" ht="25.5" x14ac:dyDescent="0.25">
      <c r="A24" s="19" t="s">
        <v>16</v>
      </c>
      <c r="B24" s="7" t="s">
        <v>17</v>
      </c>
      <c r="C24" s="8"/>
      <c r="D24" s="7" t="s">
        <v>52</v>
      </c>
      <c r="E24" s="7" t="s">
        <v>79</v>
      </c>
      <c r="F24" s="31">
        <v>1</v>
      </c>
      <c r="G24" s="31">
        <v>1</v>
      </c>
      <c r="H24" s="31">
        <v>1</v>
      </c>
      <c r="I24" s="31">
        <v>0</v>
      </c>
      <c r="J24" s="31">
        <v>0</v>
      </c>
      <c r="K24" s="2">
        <f t="shared" si="0"/>
        <v>3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f t="shared" si="1"/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2">
        <f t="shared" si="2"/>
        <v>0</v>
      </c>
      <c r="X24" s="6">
        <f t="shared" si="3"/>
        <v>6</v>
      </c>
      <c r="Y24" s="6">
        <f t="shared" si="4"/>
        <v>0</v>
      </c>
      <c r="Z24" s="6">
        <f t="shared" si="5"/>
        <v>0</v>
      </c>
      <c r="AA24" s="25">
        <f t="shared" si="6"/>
        <v>6</v>
      </c>
    </row>
    <row r="25" spans="1:27" ht="25.5" x14ac:dyDescent="0.25">
      <c r="A25" s="19" t="s">
        <v>16</v>
      </c>
      <c r="B25" s="7" t="s">
        <v>17</v>
      </c>
      <c r="C25" s="8"/>
      <c r="D25" s="7" t="s">
        <v>20</v>
      </c>
      <c r="E25" s="7" t="s">
        <v>79</v>
      </c>
      <c r="F25" s="31">
        <v>0</v>
      </c>
      <c r="G25" s="31">
        <v>0</v>
      </c>
      <c r="H25" s="31">
        <v>0</v>
      </c>
      <c r="I25" s="31">
        <v>1</v>
      </c>
      <c r="J25" s="31">
        <v>1</v>
      </c>
      <c r="K25" s="2">
        <f t="shared" si="0"/>
        <v>2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f t="shared" si="1"/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2">
        <f t="shared" si="2"/>
        <v>0</v>
      </c>
      <c r="X25" s="6">
        <f t="shared" si="3"/>
        <v>4</v>
      </c>
      <c r="Y25" s="6">
        <f t="shared" si="4"/>
        <v>0</v>
      </c>
      <c r="Z25" s="6">
        <f t="shared" si="5"/>
        <v>0</v>
      </c>
      <c r="AA25" s="25">
        <f t="shared" si="6"/>
        <v>4</v>
      </c>
    </row>
    <row r="26" spans="1:27" ht="25.5" x14ac:dyDescent="0.25">
      <c r="A26" s="19" t="s">
        <v>16</v>
      </c>
      <c r="B26" s="7" t="s">
        <v>17</v>
      </c>
      <c r="C26" s="8"/>
      <c r="D26" s="7" t="s">
        <v>24</v>
      </c>
      <c r="E26" s="7" t="s">
        <v>79</v>
      </c>
      <c r="F26" s="31">
        <v>0</v>
      </c>
      <c r="G26" s="31">
        <v>0</v>
      </c>
      <c r="H26" s="31">
        <v>0</v>
      </c>
      <c r="I26" s="31">
        <v>2</v>
      </c>
      <c r="J26" s="31">
        <v>0</v>
      </c>
      <c r="K26" s="2">
        <f t="shared" si="0"/>
        <v>2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f t="shared" si="1"/>
        <v>0</v>
      </c>
      <c r="R26" s="6"/>
      <c r="S26" s="6"/>
      <c r="T26" s="6"/>
      <c r="U26" s="6"/>
      <c r="V26" s="6"/>
      <c r="W26" s="2">
        <f t="shared" si="2"/>
        <v>0</v>
      </c>
      <c r="X26" s="6">
        <f t="shared" si="3"/>
        <v>4</v>
      </c>
      <c r="Y26" s="6">
        <f t="shared" si="4"/>
        <v>0</v>
      </c>
      <c r="Z26" s="6">
        <f t="shared" si="5"/>
        <v>0</v>
      </c>
      <c r="AA26" s="25">
        <f t="shared" si="6"/>
        <v>4</v>
      </c>
    </row>
    <row r="27" spans="1:27" ht="25.5" x14ac:dyDescent="0.25">
      <c r="A27" s="19" t="s">
        <v>16</v>
      </c>
      <c r="B27" s="7" t="s">
        <v>17</v>
      </c>
      <c r="C27" s="8"/>
      <c r="D27" s="7" t="s">
        <v>27</v>
      </c>
      <c r="E27" s="7" t="s">
        <v>79</v>
      </c>
      <c r="F27" s="31">
        <v>0</v>
      </c>
      <c r="G27" s="31">
        <v>2</v>
      </c>
      <c r="H27" s="31">
        <v>0</v>
      </c>
      <c r="I27" s="31">
        <v>0</v>
      </c>
      <c r="J27" s="31">
        <v>0</v>
      </c>
      <c r="K27" s="2">
        <f t="shared" si="0"/>
        <v>2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f t="shared" si="1"/>
        <v>0</v>
      </c>
      <c r="R27" s="6"/>
      <c r="S27" s="6"/>
      <c r="T27" s="6"/>
      <c r="U27" s="6"/>
      <c r="V27" s="6"/>
      <c r="W27" s="2">
        <f t="shared" si="2"/>
        <v>0</v>
      </c>
      <c r="X27" s="6">
        <f t="shared" si="3"/>
        <v>4</v>
      </c>
      <c r="Y27" s="6">
        <f t="shared" si="4"/>
        <v>0</v>
      </c>
      <c r="Z27" s="6">
        <f t="shared" si="5"/>
        <v>0</v>
      </c>
      <c r="AA27" s="25">
        <f t="shared" si="6"/>
        <v>4</v>
      </c>
    </row>
    <row r="28" spans="1:27" ht="25.5" x14ac:dyDescent="0.25">
      <c r="A28" s="19" t="s">
        <v>16</v>
      </c>
      <c r="B28" s="7" t="s">
        <v>17</v>
      </c>
      <c r="C28" s="8"/>
      <c r="D28" s="7" t="s">
        <v>43</v>
      </c>
      <c r="E28" s="7" t="s">
        <v>79</v>
      </c>
      <c r="F28" s="31">
        <v>0</v>
      </c>
      <c r="G28" s="31">
        <v>0</v>
      </c>
      <c r="H28" s="31">
        <v>1</v>
      </c>
      <c r="I28" s="31">
        <v>1</v>
      </c>
      <c r="J28" s="31">
        <v>0</v>
      </c>
      <c r="K28" s="2">
        <f t="shared" si="0"/>
        <v>2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f t="shared" si="1"/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2">
        <f t="shared" si="2"/>
        <v>0</v>
      </c>
      <c r="X28" s="6">
        <f t="shared" si="3"/>
        <v>4</v>
      </c>
      <c r="Y28" s="6">
        <f t="shared" si="4"/>
        <v>0</v>
      </c>
      <c r="Z28" s="6">
        <f t="shared" si="5"/>
        <v>0</v>
      </c>
      <c r="AA28" s="25">
        <f t="shared" si="6"/>
        <v>4</v>
      </c>
    </row>
    <row r="29" spans="1:27" ht="25.5" x14ac:dyDescent="0.25">
      <c r="A29" s="19" t="s">
        <v>16</v>
      </c>
      <c r="B29" s="7" t="s">
        <v>17</v>
      </c>
      <c r="C29" s="8"/>
      <c r="D29" s="7" t="s">
        <v>23</v>
      </c>
      <c r="E29" s="7" t="s">
        <v>79</v>
      </c>
      <c r="F29" s="31"/>
      <c r="G29" s="31"/>
      <c r="H29" s="31"/>
      <c r="I29" s="31"/>
      <c r="J29" s="31"/>
      <c r="K29" s="2">
        <f t="shared" si="0"/>
        <v>0</v>
      </c>
      <c r="L29" s="6"/>
      <c r="M29" s="6"/>
      <c r="N29" s="6"/>
      <c r="O29" s="6"/>
      <c r="P29" s="6"/>
      <c r="Q29" s="6">
        <f t="shared" si="1"/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2">
        <f t="shared" si="2"/>
        <v>0</v>
      </c>
      <c r="X29" s="6">
        <f t="shared" si="3"/>
        <v>0</v>
      </c>
      <c r="Y29" s="6">
        <f t="shared" si="4"/>
        <v>0</v>
      </c>
      <c r="Z29" s="6">
        <f t="shared" si="5"/>
        <v>0</v>
      </c>
      <c r="AA29" s="25">
        <f t="shared" si="6"/>
        <v>0</v>
      </c>
    </row>
    <row r="30" spans="1:27" ht="25.5" x14ac:dyDescent="0.25">
      <c r="A30" s="19" t="s">
        <v>16</v>
      </c>
      <c r="B30" s="7" t="s">
        <v>17</v>
      </c>
      <c r="C30" s="8"/>
      <c r="D30" s="7" t="s">
        <v>25</v>
      </c>
      <c r="E30" s="7" t="s">
        <v>79</v>
      </c>
      <c r="F30" s="31"/>
      <c r="G30" s="31"/>
      <c r="H30" s="31"/>
      <c r="I30" s="31"/>
      <c r="J30" s="31"/>
      <c r="K30" s="2">
        <f t="shared" si="0"/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f t="shared" si="1"/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2">
        <f t="shared" si="2"/>
        <v>0</v>
      </c>
      <c r="X30" s="6">
        <f t="shared" si="3"/>
        <v>0</v>
      </c>
      <c r="Y30" s="6">
        <f t="shared" si="4"/>
        <v>0</v>
      </c>
      <c r="Z30" s="6">
        <f t="shared" si="5"/>
        <v>0</v>
      </c>
      <c r="AA30" s="25">
        <f t="shared" si="6"/>
        <v>0</v>
      </c>
    </row>
    <row r="31" spans="1:27" ht="25.5" x14ac:dyDescent="0.25">
      <c r="A31" s="19" t="s">
        <v>16</v>
      </c>
      <c r="B31" s="7" t="s">
        <v>17</v>
      </c>
      <c r="C31" s="8"/>
      <c r="D31" s="7" t="s">
        <v>26</v>
      </c>
      <c r="E31" s="7" t="s">
        <v>79</v>
      </c>
      <c r="F31" s="31"/>
      <c r="G31" s="31"/>
      <c r="H31" s="31"/>
      <c r="I31" s="31"/>
      <c r="J31" s="31"/>
      <c r="K31" s="2">
        <f t="shared" si="0"/>
        <v>0</v>
      </c>
      <c r="L31" s="6"/>
      <c r="M31" s="6"/>
      <c r="N31" s="6"/>
      <c r="O31" s="6"/>
      <c r="P31" s="6"/>
      <c r="Q31" s="6">
        <f t="shared" si="1"/>
        <v>0</v>
      </c>
      <c r="R31" s="6"/>
      <c r="S31" s="6"/>
      <c r="T31" s="6"/>
      <c r="U31" s="6"/>
      <c r="V31" s="6"/>
      <c r="W31" s="2">
        <f t="shared" si="2"/>
        <v>0</v>
      </c>
      <c r="X31" s="6">
        <f t="shared" si="3"/>
        <v>0</v>
      </c>
      <c r="Y31" s="6">
        <f t="shared" si="4"/>
        <v>0</v>
      </c>
      <c r="Z31" s="6">
        <f t="shared" si="5"/>
        <v>0</v>
      </c>
      <c r="AA31" s="25">
        <f t="shared" si="6"/>
        <v>0</v>
      </c>
    </row>
    <row r="32" spans="1:27" ht="25.5" x14ac:dyDescent="0.25">
      <c r="A32" s="19" t="s">
        <v>16</v>
      </c>
      <c r="B32" s="7" t="s">
        <v>17</v>
      </c>
      <c r="C32" s="8"/>
      <c r="D32" s="7" t="s">
        <v>28</v>
      </c>
      <c r="E32" s="7" t="s">
        <v>79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2">
        <f t="shared" si="0"/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f t="shared" si="1"/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2">
        <f t="shared" si="2"/>
        <v>0</v>
      </c>
      <c r="X32" s="6">
        <f t="shared" si="3"/>
        <v>0</v>
      </c>
      <c r="Y32" s="6">
        <f t="shared" si="4"/>
        <v>0</v>
      </c>
      <c r="Z32" s="6">
        <f t="shared" si="5"/>
        <v>0</v>
      </c>
      <c r="AA32" s="25">
        <f t="shared" si="6"/>
        <v>0</v>
      </c>
    </row>
    <row r="33" spans="1:27" ht="25.5" x14ac:dyDescent="0.25">
      <c r="A33" s="19" t="s">
        <v>16</v>
      </c>
      <c r="B33" s="7" t="s">
        <v>17</v>
      </c>
      <c r="C33" s="8"/>
      <c r="D33" s="7" t="s">
        <v>31</v>
      </c>
      <c r="E33" s="7" t="s">
        <v>79</v>
      </c>
      <c r="F33" s="31"/>
      <c r="G33" s="31"/>
      <c r="H33" s="31"/>
      <c r="I33" s="31"/>
      <c r="J33" s="31"/>
      <c r="K33" s="2">
        <f t="shared" si="0"/>
        <v>0</v>
      </c>
      <c r="L33" s="6"/>
      <c r="M33" s="6"/>
      <c r="N33" s="6"/>
      <c r="O33" s="6"/>
      <c r="P33" s="6"/>
      <c r="Q33" s="6">
        <f t="shared" si="1"/>
        <v>0</v>
      </c>
      <c r="R33" s="6"/>
      <c r="S33" s="6"/>
      <c r="T33" s="6"/>
      <c r="U33" s="6"/>
      <c r="V33" s="6"/>
      <c r="W33" s="2">
        <f t="shared" si="2"/>
        <v>0</v>
      </c>
      <c r="X33" s="6">
        <f t="shared" si="3"/>
        <v>0</v>
      </c>
      <c r="Y33" s="6">
        <f t="shared" si="4"/>
        <v>0</v>
      </c>
      <c r="Z33" s="6">
        <f t="shared" si="5"/>
        <v>0</v>
      </c>
      <c r="AA33" s="25">
        <f t="shared" si="6"/>
        <v>0</v>
      </c>
    </row>
    <row r="34" spans="1:27" ht="25.5" x14ac:dyDescent="0.25">
      <c r="A34" s="19" t="s">
        <v>16</v>
      </c>
      <c r="B34" s="7" t="s">
        <v>17</v>
      </c>
      <c r="C34" s="8"/>
      <c r="D34" s="7" t="s">
        <v>32</v>
      </c>
      <c r="E34" s="7" t="s">
        <v>79</v>
      </c>
      <c r="F34" s="31"/>
      <c r="G34" s="31"/>
      <c r="H34" s="31"/>
      <c r="I34" s="31"/>
      <c r="J34" s="31"/>
      <c r="K34" s="2">
        <f t="shared" si="0"/>
        <v>0</v>
      </c>
      <c r="L34" s="6"/>
      <c r="M34" s="6"/>
      <c r="N34" s="6"/>
      <c r="O34" s="6"/>
      <c r="P34" s="6"/>
      <c r="Q34" s="6">
        <f t="shared" si="1"/>
        <v>0</v>
      </c>
      <c r="R34" s="6"/>
      <c r="S34" s="6"/>
      <c r="T34" s="6"/>
      <c r="U34" s="6"/>
      <c r="V34" s="6"/>
      <c r="W34" s="2">
        <f t="shared" si="2"/>
        <v>0</v>
      </c>
      <c r="X34" s="6">
        <f t="shared" si="3"/>
        <v>0</v>
      </c>
      <c r="Y34" s="6">
        <f t="shared" si="4"/>
        <v>0</v>
      </c>
      <c r="Z34" s="6">
        <f t="shared" si="5"/>
        <v>0</v>
      </c>
      <c r="AA34" s="25">
        <f t="shared" si="6"/>
        <v>0</v>
      </c>
    </row>
    <row r="35" spans="1:27" ht="25.5" x14ac:dyDescent="0.25">
      <c r="A35" s="19" t="s">
        <v>16</v>
      </c>
      <c r="B35" s="7" t="s">
        <v>17</v>
      </c>
      <c r="C35" s="8"/>
      <c r="D35" s="7" t="s">
        <v>33</v>
      </c>
      <c r="E35" s="7" t="s">
        <v>79</v>
      </c>
      <c r="F35" s="31"/>
      <c r="G35" s="31"/>
      <c r="H35" s="31"/>
      <c r="I35" s="31"/>
      <c r="J35" s="31"/>
      <c r="K35" s="2">
        <f t="shared" si="0"/>
        <v>0</v>
      </c>
      <c r="L35" s="6"/>
      <c r="M35" s="6"/>
      <c r="N35" s="6"/>
      <c r="O35" s="6"/>
      <c r="P35" s="6"/>
      <c r="Q35" s="6">
        <f t="shared" si="1"/>
        <v>0</v>
      </c>
      <c r="R35" s="6"/>
      <c r="S35" s="6"/>
      <c r="T35" s="6"/>
      <c r="U35" s="6"/>
      <c r="V35" s="6"/>
      <c r="W35" s="2">
        <f t="shared" si="2"/>
        <v>0</v>
      </c>
      <c r="X35" s="6">
        <f t="shared" si="3"/>
        <v>0</v>
      </c>
      <c r="Y35" s="6">
        <f t="shared" si="4"/>
        <v>0</v>
      </c>
      <c r="Z35" s="6">
        <f t="shared" si="5"/>
        <v>0</v>
      </c>
      <c r="AA35" s="25">
        <f t="shared" si="6"/>
        <v>0</v>
      </c>
    </row>
    <row r="36" spans="1:27" ht="25.5" x14ac:dyDescent="0.25">
      <c r="A36" s="19" t="s">
        <v>16</v>
      </c>
      <c r="B36" s="7" t="s">
        <v>17</v>
      </c>
      <c r="C36" s="8"/>
      <c r="D36" s="7" t="s">
        <v>34</v>
      </c>
      <c r="E36" s="7" t="s">
        <v>79</v>
      </c>
      <c r="F36" s="31"/>
      <c r="G36" s="31"/>
      <c r="H36" s="31"/>
      <c r="I36" s="31"/>
      <c r="J36" s="31"/>
      <c r="K36" s="2">
        <f t="shared" si="0"/>
        <v>0</v>
      </c>
      <c r="L36" s="6"/>
      <c r="M36" s="6"/>
      <c r="N36" s="6"/>
      <c r="O36" s="6"/>
      <c r="P36" s="6"/>
      <c r="Q36" s="6">
        <f t="shared" si="1"/>
        <v>0</v>
      </c>
      <c r="R36" s="6"/>
      <c r="S36" s="6"/>
      <c r="T36" s="6"/>
      <c r="U36" s="6"/>
      <c r="V36" s="6"/>
      <c r="W36" s="2">
        <f t="shared" si="2"/>
        <v>0</v>
      </c>
      <c r="X36" s="6">
        <f t="shared" si="3"/>
        <v>0</v>
      </c>
      <c r="Y36" s="6">
        <f t="shared" si="4"/>
        <v>0</v>
      </c>
      <c r="Z36" s="6">
        <f t="shared" si="5"/>
        <v>0</v>
      </c>
      <c r="AA36" s="25">
        <f t="shared" si="6"/>
        <v>0</v>
      </c>
    </row>
    <row r="37" spans="1:27" ht="25.5" x14ac:dyDescent="0.25">
      <c r="A37" s="19" t="s">
        <v>16</v>
      </c>
      <c r="B37" s="7" t="s">
        <v>17</v>
      </c>
      <c r="C37" s="8"/>
      <c r="D37" s="7" t="s">
        <v>37</v>
      </c>
      <c r="E37" s="7" t="s">
        <v>79</v>
      </c>
      <c r="F37" s="31"/>
      <c r="G37" s="31"/>
      <c r="H37" s="31"/>
      <c r="I37" s="31"/>
      <c r="J37" s="31"/>
      <c r="K37" s="2">
        <f t="shared" si="0"/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f t="shared" si="1"/>
        <v>0</v>
      </c>
      <c r="R37" s="6"/>
      <c r="S37" s="6"/>
      <c r="T37" s="6"/>
      <c r="U37" s="6"/>
      <c r="V37" s="6"/>
      <c r="W37" s="2">
        <f t="shared" si="2"/>
        <v>0</v>
      </c>
      <c r="X37" s="6">
        <f t="shared" si="3"/>
        <v>0</v>
      </c>
      <c r="Y37" s="6">
        <f t="shared" si="4"/>
        <v>0</v>
      </c>
      <c r="Z37" s="6">
        <f t="shared" si="5"/>
        <v>0</v>
      </c>
      <c r="AA37" s="25">
        <f t="shared" si="6"/>
        <v>0</v>
      </c>
    </row>
    <row r="38" spans="1:27" ht="25.5" x14ac:dyDescent="0.25">
      <c r="A38" s="19" t="s">
        <v>16</v>
      </c>
      <c r="B38" s="7" t="s">
        <v>17</v>
      </c>
      <c r="C38" s="8"/>
      <c r="D38" s="7" t="s">
        <v>39</v>
      </c>
      <c r="E38" s="7" t="s">
        <v>79</v>
      </c>
      <c r="F38" s="31"/>
      <c r="G38" s="31"/>
      <c r="H38" s="31"/>
      <c r="I38" s="31"/>
      <c r="J38" s="31"/>
      <c r="K38" s="2">
        <f t="shared" si="0"/>
        <v>0</v>
      </c>
      <c r="L38" s="6"/>
      <c r="M38" s="6"/>
      <c r="N38" s="6"/>
      <c r="O38" s="6"/>
      <c r="P38" s="6"/>
      <c r="Q38" s="6">
        <f t="shared" si="1"/>
        <v>0</v>
      </c>
      <c r="R38" s="6"/>
      <c r="S38" s="6"/>
      <c r="T38" s="6"/>
      <c r="U38" s="6"/>
      <c r="V38" s="6"/>
      <c r="W38" s="2">
        <f t="shared" si="2"/>
        <v>0</v>
      </c>
      <c r="X38" s="6">
        <f t="shared" si="3"/>
        <v>0</v>
      </c>
      <c r="Y38" s="6">
        <f t="shared" si="4"/>
        <v>0</v>
      </c>
      <c r="Z38" s="6">
        <f t="shared" si="5"/>
        <v>0</v>
      </c>
      <c r="AA38" s="25">
        <f t="shared" si="6"/>
        <v>0</v>
      </c>
    </row>
    <row r="39" spans="1:27" ht="25.5" x14ac:dyDescent="0.25">
      <c r="A39" s="19" t="s">
        <v>16</v>
      </c>
      <c r="B39" s="7" t="s">
        <v>17</v>
      </c>
      <c r="C39" s="8"/>
      <c r="D39" s="7" t="s">
        <v>40</v>
      </c>
      <c r="E39" s="7" t="s">
        <v>79</v>
      </c>
      <c r="F39" s="31"/>
      <c r="G39" s="31"/>
      <c r="H39" s="31"/>
      <c r="I39" s="31"/>
      <c r="J39" s="31"/>
      <c r="K39" s="2">
        <f t="shared" ref="K39:K67" si="7">SUM(F39:J39)</f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f t="shared" ref="Q39:Q67" si="8">SUM(L39:P39)</f>
        <v>0</v>
      </c>
      <c r="R39" s="6"/>
      <c r="S39" s="6"/>
      <c r="T39" s="6"/>
      <c r="U39" s="6"/>
      <c r="V39" s="6"/>
      <c r="W39" s="2">
        <f t="shared" ref="W39:W67" si="9">SUM(R39:V39)</f>
        <v>0</v>
      </c>
      <c r="X39" s="6">
        <f t="shared" ref="X39:X67" si="10">K39*2</f>
        <v>0</v>
      </c>
      <c r="Y39" s="6">
        <f t="shared" ref="Y39:Y67" si="11">Q39*2</f>
        <v>0</v>
      </c>
      <c r="Z39" s="6">
        <f t="shared" ref="Z39:Z67" si="12">W39*2</f>
        <v>0</v>
      </c>
      <c r="AA39" s="25">
        <f t="shared" ref="AA39:AA67" si="13">SUM(X39:Z39)</f>
        <v>0</v>
      </c>
    </row>
    <row r="40" spans="1:27" ht="25.5" x14ac:dyDescent="0.25">
      <c r="A40" s="19" t="s">
        <v>16</v>
      </c>
      <c r="B40" s="7" t="s">
        <v>17</v>
      </c>
      <c r="C40" s="8"/>
      <c r="D40" s="7" t="s">
        <v>45</v>
      </c>
      <c r="E40" s="7" t="s">
        <v>79</v>
      </c>
      <c r="F40" s="31"/>
      <c r="G40" s="31"/>
      <c r="H40" s="31"/>
      <c r="I40" s="31"/>
      <c r="J40" s="31"/>
      <c r="K40" s="2">
        <f t="shared" si="7"/>
        <v>0</v>
      </c>
      <c r="L40" s="6"/>
      <c r="M40" s="6"/>
      <c r="N40" s="6"/>
      <c r="O40" s="6"/>
      <c r="P40" s="6"/>
      <c r="Q40" s="6">
        <f t="shared" si="8"/>
        <v>0</v>
      </c>
      <c r="R40" s="6"/>
      <c r="S40" s="6"/>
      <c r="T40" s="6"/>
      <c r="U40" s="6"/>
      <c r="V40" s="6"/>
      <c r="W40" s="2">
        <f t="shared" si="9"/>
        <v>0</v>
      </c>
      <c r="X40" s="6">
        <f t="shared" si="10"/>
        <v>0</v>
      </c>
      <c r="Y40" s="6">
        <f t="shared" si="11"/>
        <v>0</v>
      </c>
      <c r="Z40" s="6">
        <f t="shared" si="12"/>
        <v>0</v>
      </c>
      <c r="AA40" s="25">
        <f t="shared" si="13"/>
        <v>0</v>
      </c>
    </row>
    <row r="41" spans="1:27" ht="26.25" thickBot="1" x14ac:dyDescent="0.3">
      <c r="A41" s="20" t="s">
        <v>16</v>
      </c>
      <c r="B41" s="21" t="s">
        <v>17</v>
      </c>
      <c r="C41" s="34"/>
      <c r="D41" s="21" t="s">
        <v>51</v>
      </c>
      <c r="E41" s="21" t="s">
        <v>79</v>
      </c>
      <c r="F41" s="35"/>
      <c r="G41" s="35"/>
      <c r="H41" s="35"/>
      <c r="I41" s="35"/>
      <c r="J41" s="35"/>
      <c r="K41" s="22">
        <f t="shared" si="7"/>
        <v>0</v>
      </c>
      <c r="L41" s="23"/>
      <c r="M41" s="23"/>
      <c r="N41" s="23"/>
      <c r="O41" s="23"/>
      <c r="P41" s="23"/>
      <c r="Q41" s="23">
        <f t="shared" si="8"/>
        <v>0</v>
      </c>
      <c r="R41" s="23"/>
      <c r="S41" s="23"/>
      <c r="T41" s="23"/>
      <c r="U41" s="23"/>
      <c r="V41" s="23"/>
      <c r="W41" s="22">
        <f t="shared" si="9"/>
        <v>0</v>
      </c>
      <c r="X41" s="23">
        <f t="shared" si="10"/>
        <v>0</v>
      </c>
      <c r="Y41" s="23">
        <f t="shared" si="11"/>
        <v>0</v>
      </c>
      <c r="Z41" s="23">
        <f t="shared" si="12"/>
        <v>0</v>
      </c>
      <c r="AA41" s="26">
        <f t="shared" si="13"/>
        <v>0</v>
      </c>
    </row>
    <row r="42" spans="1:27" ht="25.5" x14ac:dyDescent="0.25">
      <c r="A42" s="15" t="s">
        <v>16</v>
      </c>
      <c r="B42" s="16" t="s">
        <v>17</v>
      </c>
      <c r="C42" s="32"/>
      <c r="D42" s="16" t="s">
        <v>54</v>
      </c>
      <c r="E42" s="16" t="s">
        <v>80</v>
      </c>
      <c r="F42" s="33">
        <v>10</v>
      </c>
      <c r="G42" s="33">
        <v>8</v>
      </c>
      <c r="H42" s="43">
        <v>2</v>
      </c>
      <c r="I42" s="33">
        <v>1</v>
      </c>
      <c r="J42" s="33">
        <v>0</v>
      </c>
      <c r="K42" s="18">
        <f t="shared" si="7"/>
        <v>21</v>
      </c>
      <c r="L42" s="17"/>
      <c r="M42" s="17"/>
      <c r="N42" s="17"/>
      <c r="O42" s="17"/>
      <c r="P42" s="17"/>
      <c r="Q42" s="17">
        <f t="shared" si="8"/>
        <v>0</v>
      </c>
      <c r="R42" s="17"/>
      <c r="S42" s="17"/>
      <c r="T42" s="17"/>
      <c r="U42" s="17"/>
      <c r="V42" s="17"/>
      <c r="W42" s="18">
        <f t="shared" si="9"/>
        <v>0</v>
      </c>
      <c r="X42" s="17">
        <f t="shared" si="10"/>
        <v>42</v>
      </c>
      <c r="Y42" s="17">
        <f t="shared" si="11"/>
        <v>0</v>
      </c>
      <c r="Z42" s="17">
        <f t="shared" si="12"/>
        <v>0</v>
      </c>
      <c r="AA42" s="24">
        <f t="shared" si="13"/>
        <v>42</v>
      </c>
    </row>
    <row r="43" spans="1:27" ht="25.5" x14ac:dyDescent="0.25">
      <c r="A43" s="19" t="s">
        <v>16</v>
      </c>
      <c r="B43" s="7" t="s">
        <v>17</v>
      </c>
      <c r="C43" s="8"/>
      <c r="D43" s="7" t="s">
        <v>63</v>
      </c>
      <c r="E43" s="7" t="s">
        <v>80</v>
      </c>
      <c r="F43" s="31">
        <v>1</v>
      </c>
      <c r="G43" s="31">
        <v>9</v>
      </c>
      <c r="H43" s="31">
        <v>2</v>
      </c>
      <c r="I43" s="31">
        <v>0</v>
      </c>
      <c r="J43" s="31">
        <v>2</v>
      </c>
      <c r="K43" s="2">
        <f t="shared" si="7"/>
        <v>14</v>
      </c>
      <c r="L43" s="6"/>
      <c r="M43" s="6"/>
      <c r="N43" s="6"/>
      <c r="O43" s="6"/>
      <c r="P43" s="6"/>
      <c r="Q43" s="6">
        <f t="shared" si="8"/>
        <v>0</v>
      </c>
      <c r="R43" s="6"/>
      <c r="S43" s="6"/>
      <c r="T43" s="6"/>
      <c r="U43" s="6"/>
      <c r="V43" s="6"/>
      <c r="W43" s="2">
        <f t="shared" si="9"/>
        <v>0</v>
      </c>
      <c r="X43" s="6">
        <f t="shared" si="10"/>
        <v>28</v>
      </c>
      <c r="Y43" s="6">
        <f t="shared" si="11"/>
        <v>0</v>
      </c>
      <c r="Z43" s="6">
        <f t="shared" si="12"/>
        <v>0</v>
      </c>
      <c r="AA43" s="25">
        <f t="shared" si="13"/>
        <v>28</v>
      </c>
    </row>
    <row r="44" spans="1:27" ht="25.5" x14ac:dyDescent="0.25">
      <c r="A44" s="19" t="s">
        <v>16</v>
      </c>
      <c r="B44" s="7" t="s">
        <v>17</v>
      </c>
      <c r="C44" s="8"/>
      <c r="D44" s="7" t="s">
        <v>59</v>
      </c>
      <c r="E44" s="7" t="s">
        <v>80</v>
      </c>
      <c r="F44" s="31">
        <v>2</v>
      </c>
      <c r="G44" s="31">
        <v>1</v>
      </c>
      <c r="H44" s="31">
        <v>0</v>
      </c>
      <c r="I44" s="31">
        <v>0</v>
      </c>
      <c r="J44" s="31">
        <v>2</v>
      </c>
      <c r="K44" s="2">
        <f t="shared" si="7"/>
        <v>5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f t="shared" si="8"/>
        <v>0</v>
      </c>
      <c r="R44" s="6">
        <v>5</v>
      </c>
      <c r="S44" s="6">
        <v>0</v>
      </c>
      <c r="T44" s="6">
        <v>0</v>
      </c>
      <c r="U44" s="6">
        <v>0</v>
      </c>
      <c r="V44" s="6">
        <v>0</v>
      </c>
      <c r="W44" s="2">
        <f t="shared" si="9"/>
        <v>5</v>
      </c>
      <c r="X44" s="6">
        <f t="shared" si="10"/>
        <v>10</v>
      </c>
      <c r="Y44" s="6">
        <f t="shared" si="11"/>
        <v>0</v>
      </c>
      <c r="Z44" s="6">
        <f t="shared" si="12"/>
        <v>10</v>
      </c>
      <c r="AA44" s="25">
        <f t="shared" si="13"/>
        <v>20</v>
      </c>
    </row>
    <row r="45" spans="1:27" ht="25.5" x14ac:dyDescent="0.25">
      <c r="A45" s="19" t="s">
        <v>16</v>
      </c>
      <c r="B45" s="7" t="s">
        <v>17</v>
      </c>
      <c r="C45" s="8"/>
      <c r="D45" s="7" t="s">
        <v>73</v>
      </c>
      <c r="E45" s="7" t="s">
        <v>80</v>
      </c>
      <c r="F45" s="31">
        <v>1</v>
      </c>
      <c r="G45" s="31">
        <v>2</v>
      </c>
      <c r="H45" s="31">
        <v>1</v>
      </c>
      <c r="I45" s="31">
        <v>0</v>
      </c>
      <c r="J45" s="31">
        <v>6</v>
      </c>
      <c r="K45" s="2">
        <f t="shared" si="7"/>
        <v>10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f t="shared" si="8"/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2">
        <f t="shared" si="9"/>
        <v>0</v>
      </c>
      <c r="X45" s="6">
        <f t="shared" si="10"/>
        <v>20</v>
      </c>
      <c r="Y45" s="6">
        <f t="shared" si="11"/>
        <v>0</v>
      </c>
      <c r="Z45" s="6">
        <f t="shared" si="12"/>
        <v>0</v>
      </c>
      <c r="AA45" s="25">
        <f t="shared" si="13"/>
        <v>20</v>
      </c>
    </row>
    <row r="46" spans="1:27" ht="25.5" x14ac:dyDescent="0.25">
      <c r="A46" s="19" t="s">
        <v>16</v>
      </c>
      <c r="B46" s="7" t="s">
        <v>17</v>
      </c>
      <c r="C46" s="8"/>
      <c r="D46" s="7" t="s">
        <v>61</v>
      </c>
      <c r="E46" s="7" t="s">
        <v>80</v>
      </c>
      <c r="F46" s="31">
        <v>2</v>
      </c>
      <c r="G46" s="31">
        <v>1</v>
      </c>
      <c r="H46" s="31">
        <v>2</v>
      </c>
      <c r="I46" s="31">
        <v>1</v>
      </c>
      <c r="J46" s="31">
        <v>1</v>
      </c>
      <c r="K46" s="2">
        <f t="shared" si="7"/>
        <v>7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f t="shared" si="8"/>
        <v>0</v>
      </c>
      <c r="R46" s="6">
        <v>0</v>
      </c>
      <c r="S46" s="6">
        <v>0</v>
      </c>
      <c r="T46" s="6">
        <v>2</v>
      </c>
      <c r="U46" s="6">
        <v>0</v>
      </c>
      <c r="V46" s="6">
        <v>0</v>
      </c>
      <c r="W46" s="2">
        <f t="shared" si="9"/>
        <v>2</v>
      </c>
      <c r="X46" s="6">
        <f t="shared" si="10"/>
        <v>14</v>
      </c>
      <c r="Y46" s="6">
        <f t="shared" si="11"/>
        <v>0</v>
      </c>
      <c r="Z46" s="6">
        <f t="shared" si="12"/>
        <v>4</v>
      </c>
      <c r="AA46" s="25">
        <f t="shared" si="13"/>
        <v>18</v>
      </c>
    </row>
    <row r="47" spans="1:27" ht="25.5" x14ac:dyDescent="0.25">
      <c r="A47" s="19" t="s">
        <v>16</v>
      </c>
      <c r="B47" s="7" t="s">
        <v>17</v>
      </c>
      <c r="C47" s="8"/>
      <c r="D47" s="7" t="s">
        <v>53</v>
      </c>
      <c r="E47" s="7" t="s">
        <v>80</v>
      </c>
      <c r="F47" s="31">
        <v>2</v>
      </c>
      <c r="G47" s="31">
        <v>2</v>
      </c>
      <c r="H47" s="31">
        <v>2</v>
      </c>
      <c r="I47" s="31">
        <v>1</v>
      </c>
      <c r="J47" s="31">
        <v>1</v>
      </c>
      <c r="K47" s="2">
        <f t="shared" si="7"/>
        <v>8</v>
      </c>
      <c r="L47" s="6"/>
      <c r="M47" s="6"/>
      <c r="N47" s="6"/>
      <c r="O47" s="6"/>
      <c r="P47" s="6"/>
      <c r="Q47" s="6">
        <f t="shared" si="8"/>
        <v>0</v>
      </c>
      <c r="R47" s="6"/>
      <c r="S47" s="6"/>
      <c r="T47" s="6"/>
      <c r="U47" s="6"/>
      <c r="V47" s="6"/>
      <c r="W47" s="2">
        <f t="shared" si="9"/>
        <v>0</v>
      </c>
      <c r="X47" s="6">
        <f t="shared" si="10"/>
        <v>16</v>
      </c>
      <c r="Y47" s="6">
        <f t="shared" si="11"/>
        <v>0</v>
      </c>
      <c r="Z47" s="6">
        <f t="shared" si="12"/>
        <v>0</v>
      </c>
      <c r="AA47" s="25">
        <f t="shared" si="13"/>
        <v>16</v>
      </c>
    </row>
    <row r="48" spans="1:27" ht="25.5" x14ac:dyDescent="0.25">
      <c r="A48" s="19" t="s">
        <v>16</v>
      </c>
      <c r="B48" s="7" t="s">
        <v>17</v>
      </c>
      <c r="C48" s="8"/>
      <c r="D48" s="7" t="s">
        <v>67</v>
      </c>
      <c r="E48" s="7" t="s">
        <v>80</v>
      </c>
      <c r="F48" s="31">
        <v>2</v>
      </c>
      <c r="G48" s="31">
        <v>2</v>
      </c>
      <c r="H48" s="31">
        <v>2</v>
      </c>
      <c r="I48" s="31">
        <v>1</v>
      </c>
      <c r="J48" s="31">
        <v>1</v>
      </c>
      <c r="K48" s="2">
        <f t="shared" si="7"/>
        <v>8</v>
      </c>
      <c r="L48" s="6"/>
      <c r="M48" s="6"/>
      <c r="N48" s="6"/>
      <c r="O48" s="6"/>
      <c r="P48" s="6"/>
      <c r="Q48" s="6">
        <f t="shared" si="8"/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2">
        <f t="shared" si="9"/>
        <v>0</v>
      </c>
      <c r="X48" s="6">
        <f t="shared" si="10"/>
        <v>16</v>
      </c>
      <c r="Y48" s="6">
        <f t="shared" si="11"/>
        <v>0</v>
      </c>
      <c r="Z48" s="6">
        <f t="shared" si="12"/>
        <v>0</v>
      </c>
      <c r="AA48" s="25">
        <f t="shared" si="13"/>
        <v>16</v>
      </c>
    </row>
    <row r="49" spans="1:27" ht="25.5" x14ac:dyDescent="0.25">
      <c r="A49" s="19" t="s">
        <v>16</v>
      </c>
      <c r="B49" s="7" t="s">
        <v>17</v>
      </c>
      <c r="C49" s="8"/>
      <c r="D49" s="7" t="s">
        <v>56</v>
      </c>
      <c r="E49" s="7" t="s">
        <v>80</v>
      </c>
      <c r="F49" s="31">
        <v>1</v>
      </c>
      <c r="G49" s="31">
        <v>1</v>
      </c>
      <c r="H49" s="31">
        <v>1</v>
      </c>
      <c r="I49" s="31">
        <v>0</v>
      </c>
      <c r="J49" s="31">
        <v>1</v>
      </c>
      <c r="K49" s="2">
        <f t="shared" si="7"/>
        <v>4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f t="shared" si="8"/>
        <v>0</v>
      </c>
      <c r="R49" s="6">
        <v>0</v>
      </c>
      <c r="S49" s="6">
        <v>0</v>
      </c>
      <c r="T49" s="6">
        <v>3</v>
      </c>
      <c r="U49" s="6">
        <v>0</v>
      </c>
      <c r="V49" s="6">
        <v>0</v>
      </c>
      <c r="W49" s="2">
        <f t="shared" si="9"/>
        <v>3</v>
      </c>
      <c r="X49" s="6">
        <f t="shared" si="10"/>
        <v>8</v>
      </c>
      <c r="Y49" s="6">
        <f t="shared" si="11"/>
        <v>0</v>
      </c>
      <c r="Z49" s="6">
        <f t="shared" si="12"/>
        <v>6</v>
      </c>
      <c r="AA49" s="25">
        <f t="shared" si="13"/>
        <v>14</v>
      </c>
    </row>
    <row r="50" spans="1:27" ht="25.5" x14ac:dyDescent="0.25">
      <c r="A50" s="19" t="s">
        <v>16</v>
      </c>
      <c r="B50" s="7" t="s">
        <v>17</v>
      </c>
      <c r="C50" s="8"/>
      <c r="D50" s="7" t="s">
        <v>70</v>
      </c>
      <c r="E50" s="7" t="s">
        <v>80</v>
      </c>
      <c r="F50" s="31">
        <v>1</v>
      </c>
      <c r="G50" s="31">
        <v>1</v>
      </c>
      <c r="H50" s="31">
        <v>1</v>
      </c>
      <c r="I50" s="31">
        <v>1</v>
      </c>
      <c r="J50" s="31">
        <v>1</v>
      </c>
      <c r="K50" s="2">
        <f t="shared" si="7"/>
        <v>5</v>
      </c>
      <c r="L50" s="6"/>
      <c r="M50" s="6"/>
      <c r="N50" s="6"/>
      <c r="O50" s="6"/>
      <c r="P50" s="6"/>
      <c r="Q50" s="6">
        <f t="shared" si="8"/>
        <v>0</v>
      </c>
      <c r="R50" s="6"/>
      <c r="S50" s="6"/>
      <c r="T50" s="6"/>
      <c r="U50" s="6"/>
      <c r="V50" s="6"/>
      <c r="W50" s="2">
        <f t="shared" si="9"/>
        <v>0</v>
      </c>
      <c r="X50" s="6">
        <f t="shared" si="10"/>
        <v>10</v>
      </c>
      <c r="Y50" s="6">
        <f t="shared" si="11"/>
        <v>0</v>
      </c>
      <c r="Z50" s="6">
        <f t="shared" si="12"/>
        <v>0</v>
      </c>
      <c r="AA50" s="25">
        <f t="shared" si="13"/>
        <v>10</v>
      </c>
    </row>
    <row r="51" spans="1:27" ht="25.5" x14ac:dyDescent="0.25">
      <c r="A51" s="19" t="s">
        <v>16</v>
      </c>
      <c r="B51" s="7" t="s">
        <v>17</v>
      </c>
      <c r="C51" s="8"/>
      <c r="D51" s="7" t="s">
        <v>66</v>
      </c>
      <c r="E51" s="7" t="s">
        <v>80</v>
      </c>
      <c r="F51" s="31"/>
      <c r="G51" s="31"/>
      <c r="H51" s="31"/>
      <c r="I51" s="31"/>
      <c r="J51" s="31"/>
      <c r="K51" s="2">
        <f t="shared" si="7"/>
        <v>0</v>
      </c>
      <c r="L51" s="6">
        <v>1</v>
      </c>
      <c r="M51" s="6">
        <v>0</v>
      </c>
      <c r="N51" s="6">
        <v>0</v>
      </c>
      <c r="O51" s="6">
        <v>1</v>
      </c>
      <c r="P51" s="6">
        <v>0</v>
      </c>
      <c r="Q51" s="6">
        <f t="shared" si="8"/>
        <v>2</v>
      </c>
      <c r="R51" s="6">
        <v>0</v>
      </c>
      <c r="S51" s="6">
        <v>0</v>
      </c>
      <c r="T51" s="6">
        <v>1</v>
      </c>
      <c r="U51" s="6">
        <v>0</v>
      </c>
      <c r="V51" s="6">
        <v>1</v>
      </c>
      <c r="W51" s="2">
        <f t="shared" si="9"/>
        <v>2</v>
      </c>
      <c r="X51" s="6">
        <f t="shared" si="10"/>
        <v>0</v>
      </c>
      <c r="Y51" s="6">
        <f t="shared" si="11"/>
        <v>4</v>
      </c>
      <c r="Z51" s="6">
        <f t="shared" si="12"/>
        <v>4</v>
      </c>
      <c r="AA51" s="25">
        <f t="shared" si="13"/>
        <v>8</v>
      </c>
    </row>
    <row r="52" spans="1:27" ht="25.5" x14ac:dyDescent="0.25">
      <c r="A52" s="19" t="s">
        <v>16</v>
      </c>
      <c r="B52" s="7" t="s">
        <v>17</v>
      </c>
      <c r="C52" s="8"/>
      <c r="D52" s="7" t="s">
        <v>58</v>
      </c>
      <c r="E52" s="7" t="s">
        <v>80</v>
      </c>
      <c r="F52" s="31"/>
      <c r="G52" s="31"/>
      <c r="H52" s="31"/>
      <c r="I52" s="31"/>
      <c r="J52" s="31"/>
      <c r="K52" s="2">
        <f t="shared" si="7"/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f t="shared" si="8"/>
        <v>0</v>
      </c>
      <c r="R52" s="6">
        <v>0</v>
      </c>
      <c r="S52" s="6">
        <v>0</v>
      </c>
      <c r="T52" s="6">
        <v>0</v>
      </c>
      <c r="U52" s="6">
        <v>1</v>
      </c>
      <c r="V52" s="6">
        <v>1</v>
      </c>
      <c r="W52" s="2">
        <f t="shared" si="9"/>
        <v>2</v>
      </c>
      <c r="X52" s="6">
        <f t="shared" si="10"/>
        <v>0</v>
      </c>
      <c r="Y52" s="6">
        <f t="shared" si="11"/>
        <v>0</v>
      </c>
      <c r="Z52" s="6">
        <f t="shared" si="12"/>
        <v>4</v>
      </c>
      <c r="AA52" s="25">
        <f t="shared" si="13"/>
        <v>4</v>
      </c>
    </row>
    <row r="53" spans="1:27" ht="25.5" x14ac:dyDescent="0.25">
      <c r="A53" s="19" t="s">
        <v>16</v>
      </c>
      <c r="B53" s="7" t="s">
        <v>17</v>
      </c>
      <c r="C53" s="8"/>
      <c r="D53" s="7" t="s">
        <v>55</v>
      </c>
      <c r="E53" s="7" t="s">
        <v>80</v>
      </c>
      <c r="F53" s="31"/>
      <c r="G53" s="31"/>
      <c r="H53" s="31"/>
      <c r="I53" s="31"/>
      <c r="J53" s="31"/>
      <c r="K53" s="2">
        <f t="shared" si="7"/>
        <v>0</v>
      </c>
      <c r="L53" s="6"/>
      <c r="M53" s="6"/>
      <c r="N53" s="6"/>
      <c r="O53" s="6"/>
      <c r="P53" s="6"/>
      <c r="Q53" s="6">
        <f t="shared" si="8"/>
        <v>0</v>
      </c>
      <c r="R53" s="6"/>
      <c r="S53" s="6"/>
      <c r="T53" s="6"/>
      <c r="U53" s="6"/>
      <c r="V53" s="6"/>
      <c r="W53" s="2">
        <f t="shared" si="9"/>
        <v>0</v>
      </c>
      <c r="X53" s="6">
        <f t="shared" si="10"/>
        <v>0</v>
      </c>
      <c r="Y53" s="6">
        <f t="shared" si="11"/>
        <v>0</v>
      </c>
      <c r="Z53" s="6">
        <f t="shared" si="12"/>
        <v>0</v>
      </c>
      <c r="AA53" s="25">
        <f t="shared" si="13"/>
        <v>0</v>
      </c>
    </row>
    <row r="54" spans="1:27" ht="25.5" x14ac:dyDescent="0.25">
      <c r="A54" s="19" t="s">
        <v>16</v>
      </c>
      <c r="B54" s="7" t="s">
        <v>17</v>
      </c>
      <c r="C54" s="8"/>
      <c r="D54" s="7" t="s">
        <v>57</v>
      </c>
      <c r="E54" s="7" t="s">
        <v>80</v>
      </c>
      <c r="F54" s="31"/>
      <c r="G54" s="31"/>
      <c r="H54" s="31"/>
      <c r="I54" s="31"/>
      <c r="J54" s="31"/>
      <c r="K54" s="2">
        <f t="shared" si="7"/>
        <v>0</v>
      </c>
      <c r="L54" s="6"/>
      <c r="M54" s="6"/>
      <c r="N54" s="6"/>
      <c r="O54" s="6"/>
      <c r="P54" s="6"/>
      <c r="Q54" s="6">
        <f t="shared" si="8"/>
        <v>0</v>
      </c>
      <c r="R54" s="6"/>
      <c r="S54" s="6"/>
      <c r="T54" s="6"/>
      <c r="U54" s="6"/>
      <c r="V54" s="6"/>
      <c r="W54" s="2">
        <f t="shared" si="9"/>
        <v>0</v>
      </c>
      <c r="X54" s="6">
        <f t="shared" si="10"/>
        <v>0</v>
      </c>
      <c r="Y54" s="6">
        <f t="shared" si="11"/>
        <v>0</v>
      </c>
      <c r="Z54" s="6">
        <f t="shared" si="12"/>
        <v>0</v>
      </c>
      <c r="AA54" s="25">
        <f t="shared" si="13"/>
        <v>0</v>
      </c>
    </row>
    <row r="55" spans="1:27" ht="25.5" x14ac:dyDescent="0.25">
      <c r="A55" s="19" t="s">
        <v>16</v>
      </c>
      <c r="B55" s="7" t="s">
        <v>17</v>
      </c>
      <c r="C55" s="8"/>
      <c r="D55" s="7" t="s">
        <v>60</v>
      </c>
      <c r="E55" s="7" t="s">
        <v>80</v>
      </c>
      <c r="F55" s="31"/>
      <c r="G55" s="31"/>
      <c r="H55" s="31"/>
      <c r="I55" s="31"/>
      <c r="J55" s="31"/>
      <c r="K55" s="2">
        <f t="shared" si="7"/>
        <v>0</v>
      </c>
      <c r="L55" s="6"/>
      <c r="M55" s="6"/>
      <c r="N55" s="6"/>
      <c r="O55" s="6"/>
      <c r="P55" s="6"/>
      <c r="Q55" s="6">
        <f t="shared" si="8"/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2">
        <f t="shared" si="9"/>
        <v>0</v>
      </c>
      <c r="X55" s="6">
        <f t="shared" si="10"/>
        <v>0</v>
      </c>
      <c r="Y55" s="6">
        <f t="shared" si="11"/>
        <v>0</v>
      </c>
      <c r="Z55" s="6">
        <f t="shared" si="12"/>
        <v>0</v>
      </c>
      <c r="AA55" s="25">
        <f t="shared" si="13"/>
        <v>0</v>
      </c>
    </row>
    <row r="56" spans="1:27" ht="25.5" x14ac:dyDescent="0.25">
      <c r="A56" s="19" t="s">
        <v>16</v>
      </c>
      <c r="B56" s="7" t="s">
        <v>17</v>
      </c>
      <c r="C56" s="8"/>
      <c r="D56" s="7" t="s">
        <v>62</v>
      </c>
      <c r="E56" s="7" t="s">
        <v>80</v>
      </c>
      <c r="F56" s="31"/>
      <c r="G56" s="31"/>
      <c r="H56" s="31"/>
      <c r="I56" s="31"/>
      <c r="J56" s="31"/>
      <c r="K56" s="2">
        <f t="shared" si="7"/>
        <v>0</v>
      </c>
      <c r="L56" s="6"/>
      <c r="M56" s="6"/>
      <c r="N56" s="6"/>
      <c r="O56" s="6"/>
      <c r="P56" s="6"/>
      <c r="Q56" s="6">
        <f t="shared" si="8"/>
        <v>0</v>
      </c>
      <c r="R56" s="6"/>
      <c r="S56" s="6"/>
      <c r="T56" s="6"/>
      <c r="U56" s="6"/>
      <c r="V56" s="6"/>
      <c r="W56" s="2">
        <f t="shared" si="9"/>
        <v>0</v>
      </c>
      <c r="X56" s="6">
        <f t="shared" si="10"/>
        <v>0</v>
      </c>
      <c r="Y56" s="6">
        <f t="shared" si="11"/>
        <v>0</v>
      </c>
      <c r="Z56" s="6">
        <f t="shared" si="12"/>
        <v>0</v>
      </c>
      <c r="AA56" s="25">
        <f t="shared" si="13"/>
        <v>0</v>
      </c>
    </row>
    <row r="57" spans="1:27" ht="25.5" x14ac:dyDescent="0.25">
      <c r="A57" s="19" t="s">
        <v>16</v>
      </c>
      <c r="B57" s="7" t="s">
        <v>17</v>
      </c>
      <c r="C57" s="8"/>
      <c r="D57" s="7" t="s">
        <v>64</v>
      </c>
      <c r="E57" s="7" t="s">
        <v>80</v>
      </c>
      <c r="F57" s="31"/>
      <c r="G57" s="31"/>
      <c r="H57" s="31"/>
      <c r="I57" s="31"/>
      <c r="J57" s="31"/>
      <c r="K57" s="2">
        <f t="shared" si="7"/>
        <v>0</v>
      </c>
      <c r="L57" s="6"/>
      <c r="M57" s="6"/>
      <c r="N57" s="6"/>
      <c r="O57" s="6"/>
      <c r="P57" s="6"/>
      <c r="Q57" s="6">
        <f t="shared" si="8"/>
        <v>0</v>
      </c>
      <c r="R57" s="6"/>
      <c r="S57" s="6"/>
      <c r="T57" s="6"/>
      <c r="U57" s="6"/>
      <c r="V57" s="6"/>
      <c r="W57" s="2">
        <f t="shared" si="9"/>
        <v>0</v>
      </c>
      <c r="X57" s="6">
        <f t="shared" si="10"/>
        <v>0</v>
      </c>
      <c r="Y57" s="6">
        <f t="shared" si="11"/>
        <v>0</v>
      </c>
      <c r="Z57" s="6">
        <f t="shared" si="12"/>
        <v>0</v>
      </c>
      <c r="AA57" s="25">
        <f t="shared" si="13"/>
        <v>0</v>
      </c>
    </row>
    <row r="58" spans="1:27" ht="25.5" x14ac:dyDescent="0.25">
      <c r="A58" s="19" t="s">
        <v>16</v>
      </c>
      <c r="B58" s="7" t="s">
        <v>17</v>
      </c>
      <c r="C58" s="8"/>
      <c r="D58" s="7" t="s">
        <v>65</v>
      </c>
      <c r="E58" s="7" t="s">
        <v>80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2">
        <f t="shared" si="7"/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f t="shared" si="8"/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2">
        <f t="shared" si="9"/>
        <v>0</v>
      </c>
      <c r="X58" s="6">
        <f t="shared" si="10"/>
        <v>0</v>
      </c>
      <c r="Y58" s="6">
        <f t="shared" si="11"/>
        <v>0</v>
      </c>
      <c r="Z58" s="6">
        <f t="shared" si="12"/>
        <v>0</v>
      </c>
      <c r="AA58" s="25">
        <f t="shared" si="13"/>
        <v>0</v>
      </c>
    </row>
    <row r="59" spans="1:27" ht="25.5" x14ac:dyDescent="0.25">
      <c r="A59" s="19" t="s">
        <v>16</v>
      </c>
      <c r="B59" s="7" t="s">
        <v>17</v>
      </c>
      <c r="C59" s="8"/>
      <c r="D59" s="7" t="s">
        <v>68</v>
      </c>
      <c r="E59" s="7" t="s">
        <v>80</v>
      </c>
      <c r="F59" s="31"/>
      <c r="G59" s="31"/>
      <c r="H59" s="31"/>
      <c r="I59" s="31"/>
      <c r="J59" s="31"/>
      <c r="K59" s="2">
        <f t="shared" si="7"/>
        <v>0</v>
      </c>
      <c r="L59" s="6"/>
      <c r="M59" s="6"/>
      <c r="N59" s="6"/>
      <c r="O59" s="6"/>
      <c r="P59" s="6"/>
      <c r="Q59" s="6">
        <f t="shared" si="8"/>
        <v>0</v>
      </c>
      <c r="R59" s="6"/>
      <c r="S59" s="6"/>
      <c r="T59" s="6"/>
      <c r="U59" s="6"/>
      <c r="V59" s="6"/>
      <c r="W59" s="2">
        <f t="shared" si="9"/>
        <v>0</v>
      </c>
      <c r="X59" s="6">
        <f t="shared" si="10"/>
        <v>0</v>
      </c>
      <c r="Y59" s="6">
        <f t="shared" si="11"/>
        <v>0</v>
      </c>
      <c r="Z59" s="6">
        <f t="shared" si="12"/>
        <v>0</v>
      </c>
      <c r="AA59" s="25">
        <f t="shared" si="13"/>
        <v>0</v>
      </c>
    </row>
    <row r="60" spans="1:27" ht="25.5" x14ac:dyDescent="0.25">
      <c r="A60" s="19" t="s">
        <v>16</v>
      </c>
      <c r="B60" s="7" t="s">
        <v>17</v>
      </c>
      <c r="C60" s="8"/>
      <c r="D60" s="7" t="s">
        <v>69</v>
      </c>
      <c r="E60" s="7" t="s">
        <v>80</v>
      </c>
      <c r="F60" s="31"/>
      <c r="G60" s="31"/>
      <c r="H60" s="31"/>
      <c r="I60" s="31"/>
      <c r="J60" s="31"/>
      <c r="K60" s="2">
        <f t="shared" si="7"/>
        <v>0</v>
      </c>
      <c r="L60" s="6"/>
      <c r="M60" s="6"/>
      <c r="N60" s="6"/>
      <c r="O60" s="6"/>
      <c r="P60" s="6"/>
      <c r="Q60" s="6">
        <f t="shared" si="8"/>
        <v>0</v>
      </c>
      <c r="R60" s="6"/>
      <c r="S60" s="6"/>
      <c r="T60" s="6"/>
      <c r="U60" s="6"/>
      <c r="V60" s="6"/>
      <c r="W60" s="2">
        <f t="shared" si="9"/>
        <v>0</v>
      </c>
      <c r="X60" s="6">
        <f t="shared" si="10"/>
        <v>0</v>
      </c>
      <c r="Y60" s="6">
        <f t="shared" si="11"/>
        <v>0</v>
      </c>
      <c r="Z60" s="6">
        <f t="shared" si="12"/>
        <v>0</v>
      </c>
      <c r="AA60" s="25">
        <f t="shared" si="13"/>
        <v>0</v>
      </c>
    </row>
    <row r="61" spans="1:27" ht="25.5" x14ac:dyDescent="0.25">
      <c r="A61" s="19" t="s">
        <v>16</v>
      </c>
      <c r="B61" s="7" t="s">
        <v>17</v>
      </c>
      <c r="C61" s="8"/>
      <c r="D61" s="7" t="s">
        <v>71</v>
      </c>
      <c r="E61" s="7" t="s">
        <v>80</v>
      </c>
      <c r="F61" s="31"/>
      <c r="G61" s="31"/>
      <c r="H61" s="31"/>
      <c r="I61" s="31"/>
      <c r="J61" s="31"/>
      <c r="K61" s="2">
        <f t="shared" si="7"/>
        <v>0</v>
      </c>
      <c r="L61" s="6"/>
      <c r="M61" s="6"/>
      <c r="N61" s="6"/>
      <c r="O61" s="6"/>
      <c r="P61" s="6"/>
      <c r="Q61" s="6">
        <f t="shared" si="8"/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2">
        <f t="shared" si="9"/>
        <v>0</v>
      </c>
      <c r="X61" s="6">
        <f t="shared" si="10"/>
        <v>0</v>
      </c>
      <c r="Y61" s="6">
        <f t="shared" si="11"/>
        <v>0</v>
      </c>
      <c r="Z61" s="6">
        <f t="shared" si="12"/>
        <v>0</v>
      </c>
      <c r="AA61" s="25">
        <f t="shared" si="13"/>
        <v>0</v>
      </c>
    </row>
    <row r="62" spans="1:27" ht="26.25" thickBot="1" x14ac:dyDescent="0.3">
      <c r="A62" s="20" t="s">
        <v>16</v>
      </c>
      <c r="B62" s="21" t="s">
        <v>17</v>
      </c>
      <c r="C62" s="34"/>
      <c r="D62" s="21" t="s">
        <v>72</v>
      </c>
      <c r="E62" s="21" t="s">
        <v>80</v>
      </c>
      <c r="F62" s="35"/>
      <c r="G62" s="35"/>
      <c r="H62" s="35"/>
      <c r="I62" s="35"/>
      <c r="J62" s="35"/>
      <c r="K62" s="22">
        <f t="shared" si="7"/>
        <v>0</v>
      </c>
      <c r="L62" s="23"/>
      <c r="M62" s="23"/>
      <c r="N62" s="23"/>
      <c r="O62" s="23"/>
      <c r="P62" s="23"/>
      <c r="Q62" s="23">
        <f t="shared" si="8"/>
        <v>0</v>
      </c>
      <c r="R62" s="23"/>
      <c r="S62" s="23"/>
      <c r="T62" s="23"/>
      <c r="U62" s="23"/>
      <c r="V62" s="23"/>
      <c r="W62" s="22">
        <f t="shared" si="9"/>
        <v>0</v>
      </c>
      <c r="X62" s="23">
        <f t="shared" si="10"/>
        <v>0</v>
      </c>
      <c r="Y62" s="23">
        <f t="shared" si="11"/>
        <v>0</v>
      </c>
      <c r="Z62" s="23">
        <f t="shared" si="12"/>
        <v>0</v>
      </c>
      <c r="AA62" s="26">
        <f t="shared" si="13"/>
        <v>0</v>
      </c>
    </row>
    <row r="63" spans="1:27" ht="25.5" x14ac:dyDescent="0.25">
      <c r="A63" s="29" t="s">
        <v>16</v>
      </c>
      <c r="B63" s="11" t="s">
        <v>17</v>
      </c>
      <c r="C63" s="12"/>
      <c r="D63" s="11" t="s">
        <v>78</v>
      </c>
      <c r="E63" s="11" t="s">
        <v>81</v>
      </c>
      <c r="F63" s="36"/>
      <c r="G63" s="36"/>
      <c r="H63" s="36"/>
      <c r="I63" s="36"/>
      <c r="J63" s="36"/>
      <c r="K63" s="13">
        <f t="shared" si="7"/>
        <v>0</v>
      </c>
      <c r="L63" s="14"/>
      <c r="M63" s="14"/>
      <c r="N63" s="14"/>
      <c r="O63" s="14"/>
      <c r="P63" s="14"/>
      <c r="Q63" s="14">
        <f t="shared" si="8"/>
        <v>0</v>
      </c>
      <c r="R63" s="14">
        <v>8</v>
      </c>
      <c r="S63" s="14">
        <v>1</v>
      </c>
      <c r="T63" s="14">
        <v>6</v>
      </c>
      <c r="U63" s="14">
        <v>3</v>
      </c>
      <c r="V63" s="14">
        <v>3</v>
      </c>
      <c r="W63" s="13">
        <f t="shared" si="9"/>
        <v>21</v>
      </c>
      <c r="X63" s="14">
        <f t="shared" si="10"/>
        <v>0</v>
      </c>
      <c r="Y63" s="14">
        <f t="shared" si="11"/>
        <v>0</v>
      </c>
      <c r="Z63" s="14">
        <f t="shared" si="12"/>
        <v>42</v>
      </c>
      <c r="AA63" s="27">
        <f t="shared" si="13"/>
        <v>42</v>
      </c>
    </row>
    <row r="64" spans="1:27" ht="25.5" x14ac:dyDescent="0.25">
      <c r="A64" s="19" t="s">
        <v>16</v>
      </c>
      <c r="B64" s="7" t="s">
        <v>17</v>
      </c>
      <c r="C64" s="8"/>
      <c r="D64" s="7" t="s">
        <v>75</v>
      </c>
      <c r="E64" s="7" t="s">
        <v>81</v>
      </c>
      <c r="F64" s="31">
        <v>2</v>
      </c>
      <c r="G64" s="31">
        <v>2</v>
      </c>
      <c r="H64" s="31">
        <v>1</v>
      </c>
      <c r="I64" s="31">
        <v>6</v>
      </c>
      <c r="J64" s="31">
        <v>0</v>
      </c>
      <c r="K64" s="2">
        <f t="shared" si="7"/>
        <v>11</v>
      </c>
      <c r="L64" s="6"/>
      <c r="M64" s="6"/>
      <c r="N64" s="6"/>
      <c r="O64" s="6"/>
      <c r="P64" s="6"/>
      <c r="Q64" s="6">
        <f t="shared" si="8"/>
        <v>0</v>
      </c>
      <c r="R64" s="6"/>
      <c r="S64" s="6"/>
      <c r="T64" s="6"/>
      <c r="U64" s="6"/>
      <c r="V64" s="6"/>
      <c r="W64" s="2">
        <f t="shared" si="9"/>
        <v>0</v>
      </c>
      <c r="X64" s="6">
        <f t="shared" si="10"/>
        <v>22</v>
      </c>
      <c r="Y64" s="6">
        <f t="shared" si="11"/>
        <v>0</v>
      </c>
      <c r="Z64" s="6">
        <f t="shared" si="12"/>
        <v>0</v>
      </c>
      <c r="AA64" s="25">
        <f t="shared" si="13"/>
        <v>22</v>
      </c>
    </row>
    <row r="65" spans="1:27" ht="25.5" x14ac:dyDescent="0.25">
      <c r="A65" s="19" t="s">
        <v>16</v>
      </c>
      <c r="B65" s="7" t="s">
        <v>17</v>
      </c>
      <c r="C65" s="8"/>
      <c r="D65" s="7" t="s">
        <v>74</v>
      </c>
      <c r="E65" s="7" t="s">
        <v>81</v>
      </c>
      <c r="F65" s="31"/>
      <c r="G65" s="31"/>
      <c r="H65" s="31"/>
      <c r="I65" s="31"/>
      <c r="J65" s="31"/>
      <c r="K65" s="2">
        <f t="shared" si="7"/>
        <v>0</v>
      </c>
      <c r="L65" s="6"/>
      <c r="M65" s="6"/>
      <c r="N65" s="6"/>
      <c r="O65" s="6"/>
      <c r="P65" s="6"/>
      <c r="Q65" s="6">
        <f t="shared" si="8"/>
        <v>0</v>
      </c>
      <c r="R65" s="6"/>
      <c r="S65" s="6"/>
      <c r="T65" s="6"/>
      <c r="U65" s="6"/>
      <c r="V65" s="6"/>
      <c r="W65" s="2">
        <f t="shared" si="9"/>
        <v>0</v>
      </c>
      <c r="X65" s="6">
        <f t="shared" si="10"/>
        <v>0</v>
      </c>
      <c r="Y65" s="6">
        <f t="shared" si="11"/>
        <v>0</v>
      </c>
      <c r="Z65" s="6">
        <f t="shared" si="12"/>
        <v>0</v>
      </c>
      <c r="AA65" s="25">
        <f t="shared" si="13"/>
        <v>0</v>
      </c>
    </row>
    <row r="66" spans="1:27" ht="25.5" x14ac:dyDescent="0.25">
      <c r="A66" s="19" t="s">
        <v>16</v>
      </c>
      <c r="B66" s="7" t="s">
        <v>17</v>
      </c>
      <c r="C66" s="8"/>
      <c r="D66" s="7" t="s">
        <v>76</v>
      </c>
      <c r="E66" s="7" t="s">
        <v>81</v>
      </c>
      <c r="F66" s="31"/>
      <c r="G66" s="31"/>
      <c r="H66" s="31"/>
      <c r="I66" s="31"/>
      <c r="J66" s="31"/>
      <c r="K66" s="2">
        <f t="shared" si="7"/>
        <v>0</v>
      </c>
      <c r="L66" s="6"/>
      <c r="M66" s="6"/>
      <c r="N66" s="6"/>
      <c r="O66" s="6"/>
      <c r="P66" s="6"/>
      <c r="Q66" s="6">
        <f t="shared" si="8"/>
        <v>0</v>
      </c>
      <c r="R66" s="6"/>
      <c r="S66" s="6"/>
      <c r="T66" s="6"/>
      <c r="U66" s="6"/>
      <c r="V66" s="6"/>
      <c r="W66" s="2">
        <f t="shared" si="9"/>
        <v>0</v>
      </c>
      <c r="X66" s="6">
        <f t="shared" si="10"/>
        <v>0</v>
      </c>
      <c r="Y66" s="6">
        <f t="shared" si="11"/>
        <v>0</v>
      </c>
      <c r="Z66" s="6">
        <f t="shared" si="12"/>
        <v>0</v>
      </c>
      <c r="AA66" s="25">
        <f t="shared" si="13"/>
        <v>0</v>
      </c>
    </row>
    <row r="67" spans="1:27" ht="26.25" thickBot="1" x14ac:dyDescent="0.3">
      <c r="A67" s="20" t="s">
        <v>16</v>
      </c>
      <c r="B67" s="21" t="s">
        <v>17</v>
      </c>
      <c r="C67" s="34"/>
      <c r="D67" s="21" t="s">
        <v>77</v>
      </c>
      <c r="E67" s="21" t="s">
        <v>81</v>
      </c>
      <c r="F67" s="35"/>
      <c r="G67" s="35"/>
      <c r="H67" s="35"/>
      <c r="I67" s="35"/>
      <c r="J67" s="35"/>
      <c r="K67" s="22">
        <f t="shared" si="7"/>
        <v>0</v>
      </c>
      <c r="L67" s="23"/>
      <c r="M67" s="23"/>
      <c r="N67" s="23"/>
      <c r="O67" s="23"/>
      <c r="P67" s="23"/>
      <c r="Q67" s="23">
        <f t="shared" si="8"/>
        <v>0</v>
      </c>
      <c r="R67" s="23"/>
      <c r="S67" s="23"/>
      <c r="T67" s="23"/>
      <c r="U67" s="23"/>
      <c r="V67" s="23"/>
      <c r="W67" s="22">
        <f t="shared" si="9"/>
        <v>0</v>
      </c>
      <c r="X67" s="23">
        <f t="shared" si="10"/>
        <v>0</v>
      </c>
      <c r="Y67" s="23">
        <f t="shared" si="11"/>
        <v>0</v>
      </c>
      <c r="Z67" s="23">
        <f t="shared" si="12"/>
        <v>0</v>
      </c>
      <c r="AA67" s="26">
        <f t="shared" si="13"/>
        <v>0</v>
      </c>
    </row>
  </sheetData>
  <autoFilter ref="A5:AA67">
    <filterColumn colId="5" showButton="0"/>
    <filterColumn colId="6" showButton="0"/>
    <filterColumn colId="7" showButton="0"/>
    <filterColumn colId="8" showButton="0"/>
    <filterColumn colId="9" showButton="0"/>
    <filterColumn colId="11" showButton="0"/>
    <filterColumn colId="12" showButton="0"/>
    <filterColumn colId="13" showButton="0"/>
    <filterColumn colId="14" showButton="0"/>
    <filterColumn colId="15" showButton="0"/>
    <filterColumn colId="17" showButton="0"/>
    <filterColumn colId="18" showButton="0"/>
    <filterColumn colId="19" showButton="0"/>
    <filterColumn colId="20" showButton="0"/>
    <filterColumn colId="21" showButton="0"/>
    <filterColumn colId="23" showButton="0"/>
    <filterColumn colId="24" showButton="0"/>
    <sortState ref="A4:AL23">
      <sortCondition descending="1" ref="AA1:AA2"/>
    </sortState>
  </autoFilter>
  <sortState ref="A218:AL222">
    <sortCondition descending="1" ref="AA218:AA222"/>
  </sortState>
  <mergeCells count="10">
    <mergeCell ref="AA5:AA6"/>
    <mergeCell ref="F5:K5"/>
    <mergeCell ref="L5:Q5"/>
    <mergeCell ref="R5:W5"/>
    <mergeCell ref="X5:Z5"/>
    <mergeCell ref="E5:E6"/>
    <mergeCell ref="D5:D6"/>
    <mergeCell ref="A5:A6"/>
    <mergeCell ref="B5:B6"/>
    <mergeCell ref="C5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Россети СЗ</vt:lpstr>
    </vt:vector>
  </TitlesOfParts>
  <Company>ПАО Россети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Ярыш Юлия Валентиновна</dc:creator>
  <cp:lastModifiedBy>Котова Наталья Николаевна</cp:lastModifiedBy>
  <dcterms:created xsi:type="dcterms:W3CDTF">2022-03-28T09:19:34Z</dcterms:created>
  <dcterms:modified xsi:type="dcterms:W3CDTF">2023-02-27T12:09:53Z</dcterms:modified>
</cp:coreProperties>
</file>